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CHOOLS\Climax-Shelly\RFP 2025\"/>
    </mc:Choice>
  </mc:AlternateContent>
  <xr:revisionPtr revIDLastSave="0" documentId="13_ncr:1_{C8A5DD36-E19A-4AC9-B560-C878E67E7C73}" xr6:coauthVersionLast="47" xr6:coauthVersionMax="47" xr10:uidLastSave="{00000000-0000-0000-0000-000000000000}"/>
  <bookViews>
    <workbookView xWindow="-110" yWindow="-110" windowWidth="19420" windowHeight="10300" xr2:uid="{DB0BB789-E7CE-4491-BAD4-F5C93BA90F99}"/>
  </bookViews>
  <sheets>
    <sheet name="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I21" i="1"/>
  <c r="I22" i="1"/>
  <c r="I23" i="1"/>
  <c r="I24" i="1"/>
  <c r="I25" i="1"/>
  <c r="I26" i="1"/>
  <c r="I20" i="1"/>
  <c r="I125" i="1"/>
  <c r="I126" i="1"/>
  <c r="I131" i="1"/>
  <c r="I162" i="1"/>
  <c r="I169" i="1"/>
  <c r="I191" i="1"/>
  <c r="I192" i="1"/>
  <c r="I193" i="1"/>
  <c r="I194" i="1"/>
  <c r="I195" i="1"/>
  <c r="I196" i="1"/>
  <c r="I197" i="1"/>
  <c r="I198" i="1"/>
  <c r="I199" i="1"/>
  <c r="I207" i="1"/>
  <c r="I208" i="1"/>
  <c r="I209" i="1"/>
  <c r="I210" i="1"/>
  <c r="I211" i="1"/>
  <c r="I212" i="1"/>
  <c r="I213" i="1"/>
  <c r="I214" i="1"/>
  <c r="I215" i="1"/>
  <c r="I216" i="1"/>
  <c r="I217" i="1"/>
  <c r="I227" i="1"/>
  <c r="I224" i="1"/>
  <c r="I225" i="1"/>
  <c r="I226" i="1"/>
  <c r="I237" i="1"/>
  <c r="I205" i="1"/>
  <c r="I203" i="1"/>
  <c r="I43" i="1"/>
  <c r="I62" i="1"/>
  <c r="I94" i="1"/>
  <c r="I93" i="1"/>
  <c r="I68" i="1"/>
  <c r="I69" i="1"/>
  <c r="I70" i="1"/>
  <c r="I72" i="1"/>
  <c r="I73" i="1"/>
  <c r="I74" i="1"/>
  <c r="I75" i="1"/>
  <c r="I98" i="1"/>
  <c r="I204" i="1"/>
  <c r="I61" i="1"/>
  <c r="I64" i="1"/>
  <c r="I65" i="1"/>
  <c r="I60" i="1"/>
  <c r="I166" i="1"/>
  <c r="I164" i="1"/>
  <c r="I184" i="1"/>
  <c r="I177" i="1"/>
  <c r="I175" i="1"/>
  <c r="I167" i="1"/>
  <c r="I132" i="1"/>
  <c r="I133" i="1"/>
  <c r="I134" i="1"/>
  <c r="I135" i="1"/>
  <c r="I136" i="1"/>
  <c r="I140" i="1"/>
  <c r="I138" i="1"/>
  <c r="I139" i="1"/>
  <c r="I151" i="1"/>
  <c r="I116" i="1"/>
  <c r="I113" i="1"/>
  <c r="I106" i="1"/>
  <c r="I88" i="1"/>
  <c r="I87" i="1"/>
  <c r="I86" i="1"/>
  <c r="I13" i="1"/>
  <c r="I3" i="1"/>
  <c r="I9" i="1"/>
  <c r="I10" i="1"/>
  <c r="I11" i="1"/>
  <c r="I89" i="1"/>
  <c r="I90" i="1"/>
  <c r="I91" i="1"/>
  <c r="I92" i="1"/>
  <c r="I78" i="1"/>
  <c r="I80" i="1"/>
  <c r="I79" i="1"/>
  <c r="I66" i="1"/>
  <c r="I244" i="1"/>
  <c r="I243" i="1"/>
  <c r="I242" i="1"/>
  <c r="I239" i="1"/>
  <c r="I238" i="1"/>
  <c r="I236" i="1"/>
  <c r="I235" i="1"/>
  <c r="I234" i="1"/>
  <c r="I233" i="1"/>
  <c r="I232" i="1"/>
  <c r="I231" i="1"/>
  <c r="I230" i="1"/>
  <c r="I229" i="1"/>
  <c r="I228" i="1"/>
  <c r="I223" i="1"/>
  <c r="I222" i="1"/>
  <c r="I221" i="1"/>
  <c r="I206" i="1"/>
  <c r="I202" i="1"/>
  <c r="I201" i="1"/>
  <c r="I200" i="1"/>
  <c r="I188" i="1"/>
  <c r="I187" i="1"/>
  <c r="I186" i="1"/>
  <c r="I185" i="1"/>
  <c r="I183" i="1"/>
  <c r="I181" i="1"/>
  <c r="I180" i="1"/>
  <c r="I179" i="1"/>
  <c r="I178" i="1"/>
  <c r="I176" i="1"/>
  <c r="I174" i="1"/>
  <c r="I173" i="1"/>
  <c r="I172" i="1"/>
  <c r="I171" i="1"/>
  <c r="I170" i="1"/>
  <c r="I168" i="1"/>
  <c r="I165" i="1"/>
  <c r="I163" i="1"/>
  <c r="I161" i="1"/>
  <c r="I160" i="1"/>
  <c r="I159" i="1"/>
  <c r="I158" i="1"/>
  <c r="I157" i="1"/>
  <c r="I156" i="1"/>
  <c r="I155" i="1"/>
  <c r="I154" i="1"/>
  <c r="I153" i="1"/>
  <c r="I152" i="1"/>
  <c r="I150" i="1"/>
  <c r="I149" i="1"/>
  <c r="I148" i="1"/>
  <c r="I147" i="1"/>
  <c r="I146" i="1"/>
  <c r="I144" i="1"/>
  <c r="I143" i="1"/>
  <c r="I142" i="1"/>
  <c r="I141" i="1"/>
  <c r="I137" i="1"/>
  <c r="I130" i="1"/>
  <c r="I129" i="1"/>
  <c r="I128" i="1"/>
  <c r="I127" i="1"/>
  <c r="I124" i="1"/>
  <c r="I123" i="1"/>
  <c r="I122" i="1"/>
  <c r="I121" i="1"/>
  <c r="I120" i="1"/>
  <c r="I119" i="1"/>
  <c r="I117" i="1"/>
  <c r="I118" i="1"/>
  <c r="I115" i="1"/>
  <c r="I114" i="1"/>
  <c r="I112" i="1"/>
  <c r="I111" i="1"/>
  <c r="I110" i="1"/>
  <c r="I109" i="1"/>
  <c r="I107" i="1"/>
  <c r="I102" i="1"/>
  <c r="I85" i="1"/>
  <c r="I84" i="1"/>
  <c r="I83" i="1"/>
  <c r="I82" i="1"/>
  <c r="I81" i="1"/>
  <c r="I77" i="1"/>
  <c r="I76" i="1"/>
  <c r="I101" i="1"/>
  <c r="I100" i="1"/>
  <c r="I67" i="1"/>
  <c r="I63" i="1"/>
  <c r="I99" i="1"/>
  <c r="I97" i="1"/>
  <c r="I96" i="1"/>
  <c r="I59" i="1"/>
  <c r="I58" i="1"/>
  <c r="I95" i="1"/>
  <c r="I57" i="1"/>
  <c r="I56" i="1"/>
  <c r="I55" i="1"/>
  <c r="I54" i="1"/>
  <c r="I53" i="1"/>
  <c r="I52" i="1"/>
  <c r="I51" i="1"/>
  <c r="I48" i="1"/>
  <c r="I47" i="1"/>
  <c r="I46" i="1"/>
  <c r="I45" i="1"/>
  <c r="I44" i="1"/>
  <c r="I42" i="1"/>
  <c r="I40" i="1"/>
  <c r="I39" i="1"/>
  <c r="I38" i="1"/>
  <c r="I35" i="1"/>
  <c r="I33" i="1"/>
  <c r="I32" i="1"/>
  <c r="I31" i="1"/>
  <c r="I30" i="1"/>
  <c r="I29" i="1"/>
  <c r="I17" i="1"/>
  <c r="I16" i="1"/>
  <c r="I15" i="1"/>
  <c r="I14" i="1"/>
  <c r="I12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<sst xmlns="http://schemas.openxmlformats.org/spreadsheetml/2006/main" count="555" uniqueCount="390">
  <si>
    <t>Pack Size</t>
  </si>
  <si>
    <t>NS -Non stock  or S-Special Order</t>
  </si>
  <si>
    <t>Brand; MFG; or Distributor choice</t>
  </si>
  <si>
    <t>MFG Product Code#</t>
  </si>
  <si>
    <t>Yrly Usage     in Cases</t>
  </si>
  <si>
    <t>Price per Case/Unit</t>
  </si>
  <si>
    <t>Adj Unit Pack Size  if Need</t>
  </si>
  <si>
    <t>Extended Price=Unit Price x Yrly Usage</t>
  </si>
  <si>
    <t>Butter, Saltd Whpd SS Cup Ref</t>
  </si>
  <si>
    <t>720/5 GR</t>
  </si>
  <si>
    <t xml:space="preserve">Cheese, American Sharp 160 Slice </t>
  </si>
  <si>
    <t>4/5 lb</t>
  </si>
  <si>
    <t>Cheese, Cheddar Mild Shredded Feather</t>
  </si>
  <si>
    <t>2/5 lb</t>
  </si>
  <si>
    <t>Cheese, Mozzerella Shredded</t>
  </si>
  <si>
    <t>Cheese, Mozzarella String</t>
  </si>
  <si>
    <t>168/1 oz</t>
  </si>
  <si>
    <t>6/5 lb</t>
  </si>
  <si>
    <t>Yogurt, Raspberry Blended, No more then 8g sugar per 4 ounces</t>
  </si>
  <si>
    <t>48/4 oz</t>
  </si>
  <si>
    <t>Yogurt, Cherry Blended, No more than 8g added sugar per 4 ounces</t>
  </si>
  <si>
    <t>Yogurt, Strawberry Banana Blended, No more than 8g added sugar per 4 ounces</t>
  </si>
  <si>
    <t>Yogurt, Vanilla Blended Low Fat, No more than 8g added sugar per 4 ounces</t>
  </si>
  <si>
    <t>6/4 lb</t>
  </si>
  <si>
    <t xml:space="preserve">MEATS - Beef and Pork      </t>
  </si>
  <si>
    <t>All Beef Franks 6: 6-1 lb Skinless   CN</t>
  </si>
  <si>
    <t>4/3 lb</t>
  </si>
  <si>
    <t>Meatball, Beef Fully Ckd .5 oz CN</t>
  </si>
  <si>
    <t>Pork, BBQ Pulled Cooked CN</t>
  </si>
  <si>
    <t>10 lb</t>
  </si>
  <si>
    <t>MEATS - Poultry   (WG=Whole Grain)</t>
  </si>
  <si>
    <t>Chicken Drumstick Breaded WG FC 5.15 oz  CN</t>
  </si>
  <si>
    <t>Tyson</t>
  </si>
  <si>
    <t xml:space="preserve">Chicken Nuggets Breaded WG </t>
  </si>
  <si>
    <t>Chicken Patty Breaded Cooked WG  CN 3.45 oz</t>
  </si>
  <si>
    <t>Chicken, Popcorn Breaded Fully Cooked WG  CN</t>
  </si>
  <si>
    <t>Chicken, Tender Breast Meat Breaded WG CN</t>
  </si>
  <si>
    <t>Corn Dog, Chicken Low Fat Breaded WG  CN</t>
  </si>
  <si>
    <t>72/4 oz</t>
  </si>
  <si>
    <t>Foster Farm</t>
  </si>
  <si>
    <t>Corn Dog, Chicken Low Fat Mini .67 oz WG  CN</t>
  </si>
  <si>
    <t>Turkey, Breast Oven Roasted Sliced .67 oz CN</t>
  </si>
  <si>
    <t>4/2.5 lb</t>
  </si>
  <si>
    <t>FROZEN</t>
  </si>
  <si>
    <t>Biscuit Biscuit Baked WG  CN</t>
  </si>
  <si>
    <t>120/2 oz</t>
  </si>
  <si>
    <t>Bread, Banana Slice WG  CN</t>
  </si>
  <si>
    <t>70/3.4 oz</t>
  </si>
  <si>
    <t>SuperBakery</t>
  </si>
  <si>
    <t>Bread, Lemon Slice WG  CN</t>
  </si>
  <si>
    <t>Bread, Pumpkin Slice WG  CN</t>
  </si>
  <si>
    <t>Bread, Sliced Whole Wheat WG CN (1 slice=1 oz Gr eq)</t>
  </si>
  <si>
    <t>Breadstick, Garlic 6 WG  CN  (1 oz Gr eq)</t>
  </si>
  <si>
    <t>168/1.27 oz</t>
  </si>
  <si>
    <t>12/2 llb</t>
  </si>
  <si>
    <t>Bun, Hamburger White 4" WG  CN  (2 oz Gr eq)</t>
  </si>
  <si>
    <t>Bun, Hotdog White WG CN   (2 oz Gr eq)</t>
  </si>
  <si>
    <t>120 ct</t>
  </si>
  <si>
    <t>20 lb</t>
  </si>
  <si>
    <t>12/2 lb</t>
  </si>
  <si>
    <t>Dinner Roll, Whole Wheat Thaw &amp; Serve WG CN (1 oz Gr eq)</t>
  </si>
  <si>
    <t>Donut Long John WG  CN</t>
  </si>
  <si>
    <t>French Toast Sticks WG  CN</t>
  </si>
  <si>
    <t>6/2 lb</t>
  </si>
  <si>
    <t>48/2 oz</t>
  </si>
  <si>
    <t>Muffin, Blueberry WG 2 oz IW  CN</t>
  </si>
  <si>
    <t>Muffin, Double Chocolate WG 2 oz IW  CN</t>
  </si>
  <si>
    <t>Pancake, WG 1.2 oz CN  (1 oz Gr eq)</t>
  </si>
  <si>
    <t>144/1.2 oz</t>
  </si>
  <si>
    <t>12/2.5 lb</t>
  </si>
  <si>
    <t>Pizza, Breakfast Bacon &amp; Egg WG 3.2x5"</t>
  </si>
  <si>
    <t>128/2.95</t>
  </si>
  <si>
    <t>Tony's</t>
  </si>
  <si>
    <t>Pizza, Cheese Quesadilla Wedge WG  CN</t>
  </si>
  <si>
    <t>The Max</t>
  </si>
  <si>
    <t>Pizza, Cheese French Bread Garlic 6"  WG CN</t>
  </si>
  <si>
    <t>60/4.29 oz</t>
  </si>
  <si>
    <t>Potato, Potato Wedge 10 Cut No Trans Fat  Convection</t>
  </si>
  <si>
    <t>Potato, Hash Brn Patty Oval 2.25  No Trans Fat Convection</t>
  </si>
  <si>
    <t>12/20/2.25 oz</t>
  </si>
  <si>
    <t>Sandwich, PB &amp; Grape WG  CN</t>
  </si>
  <si>
    <t>72/2.6 oz</t>
  </si>
  <si>
    <t>Smuckers</t>
  </si>
  <si>
    <t>Sandwich, PB &amp; Strawberry  WG  CN</t>
  </si>
  <si>
    <t>CANNED &amp; DRY     (all foods shelf stable)</t>
  </si>
  <si>
    <t>Applesuace in Jc Unsweetened Cup</t>
  </si>
  <si>
    <t>Applesauce, Fancy Unsweetened</t>
  </si>
  <si>
    <t>6/#10</t>
  </si>
  <si>
    <t>Cereal, Cinnamon Toast Bwlpk 25% Less Sugar WG  CN</t>
  </si>
  <si>
    <t>96/1 oz</t>
  </si>
  <si>
    <t>GM</t>
  </si>
  <si>
    <t>Cereal, Cocoa Puffs Bwlpk 25% Less Sugar  WG CN</t>
  </si>
  <si>
    <t>Cereal, Lucky Charms Bwlpk WG CN</t>
  </si>
  <si>
    <t>Cereal, Trix 25% Less Sugar Bwlpk  WG  CN</t>
  </si>
  <si>
    <t>Cereal Bar, Cheerio Strawberry  WG CN</t>
  </si>
  <si>
    <t>96/1.42</t>
  </si>
  <si>
    <t>Cereal Bar, Cinnamon Toast Crunch WG CN</t>
  </si>
  <si>
    <t>Cereal Bar, Cocoa Puffs WG CN</t>
  </si>
  <si>
    <t>Cereal Bar, Golden Grahams WG CN</t>
  </si>
  <si>
    <t>Cereal Bar, Trix  WG CN</t>
  </si>
  <si>
    <t>Chip, Multigrn WG CN</t>
  </si>
  <si>
    <t>104/1 oz</t>
  </si>
  <si>
    <t>SunChip</t>
  </si>
  <si>
    <t>Chip, Multigr Garden Salsa  WG CN</t>
  </si>
  <si>
    <t>Chip, Multigr Harvest Cheddar  WG  CN</t>
  </si>
  <si>
    <t>Chip, Tortilla Nacho RF  WG  CN</t>
  </si>
  <si>
    <t>Doritos</t>
  </si>
  <si>
    <t>300/.75 oz</t>
  </si>
  <si>
    <t>Cracker, Cheez-it Cheddar WG  CN</t>
  </si>
  <si>
    <t>175/.75</t>
  </si>
  <si>
    <t xml:space="preserve">Cracker, Goldlfish Cheddar WG  CN                    </t>
  </si>
  <si>
    <t>Pepperidge Farm</t>
  </si>
  <si>
    <t>4/1 gal</t>
  </si>
  <si>
    <t>Fruit Cocktail, in Juice or Extra Light Syrup</t>
  </si>
  <si>
    <t xml:space="preserve">Fruit Mix, in Juice SS Plst                       </t>
  </si>
  <si>
    <t>36/4 oz</t>
  </si>
  <si>
    <t>Fruit Salad, Tropical in Juice or Extra Light Syrup</t>
  </si>
  <si>
    <t>Ketchup, Tomato Fancy</t>
  </si>
  <si>
    <t>Mayonnaise Lite SS Pouch</t>
  </si>
  <si>
    <t>200/.44 oz</t>
  </si>
  <si>
    <t>Mix, Gravy Brown Phos Free, Trans Fat Free</t>
  </si>
  <si>
    <t>6/12 oz</t>
  </si>
  <si>
    <t>Orange, Mandarin Section in Juice Cup  CN</t>
  </si>
  <si>
    <t>2/10 lb</t>
  </si>
  <si>
    <t>Pasta, Penne Rigate WGN</t>
  </si>
  <si>
    <t>Pasta, Spaghetti WG</t>
  </si>
  <si>
    <t>Peach, Diced in 100% Fruit Juice  CN</t>
  </si>
  <si>
    <t>Pear, Diced in Juice  CN</t>
  </si>
  <si>
    <t>36/4oz</t>
  </si>
  <si>
    <t>Peanut Butter, SS Cup</t>
  </si>
  <si>
    <t>Pineapple, Tidbits in Juice</t>
  </si>
  <si>
    <t>Potato, Instant Mashed Real</t>
  </si>
  <si>
    <t>12/26 oz</t>
  </si>
  <si>
    <t>Seasoning, Taco Mix</t>
  </si>
  <si>
    <t>1/5 lb</t>
  </si>
  <si>
    <t>Kelloggs/Kellanova</t>
  </si>
  <si>
    <t>Snack Bar, Rice Crispy Original WG CN</t>
  </si>
  <si>
    <t>4/20/1.41 oz</t>
  </si>
  <si>
    <t>Soup, Cream of Celery Low Sodium, Low Fat</t>
  </si>
  <si>
    <t>12/50 oz</t>
  </si>
  <si>
    <t>Soup, Cream of Mushroom Low Sodium, Low Fat</t>
  </si>
  <si>
    <t>Spice, Basil Leaves</t>
  </si>
  <si>
    <t>1/5.5 oz</t>
  </si>
  <si>
    <t>Spice, Chili Powder</t>
  </si>
  <si>
    <t>Spice, Cinnamon</t>
  </si>
  <si>
    <t>1/18 oz</t>
  </si>
  <si>
    <t>Spice, Cumin Ground</t>
  </si>
  <si>
    <t>Spice, Oregano Leaves</t>
  </si>
  <si>
    <t>Syrup, Pancake Mapl Flvrd SS Cup</t>
  </si>
  <si>
    <t>200/1 oz</t>
  </si>
  <si>
    <t>Tortilla, Flour 6 Inch  WG  CN</t>
  </si>
  <si>
    <t>PRODUCE</t>
  </si>
  <si>
    <t>1/163 ct</t>
  </si>
  <si>
    <t>Banana, Petite Stage #3-4 Fresh</t>
  </si>
  <si>
    <t>150/ ct</t>
  </si>
  <si>
    <t>Broccoli, Floret Mini Icels Fresh</t>
  </si>
  <si>
    <t>Carrot, Baby Cut Peeled Slims</t>
  </si>
  <si>
    <t>2/3 lb</t>
  </si>
  <si>
    <t>Celery, On Stalk Fresh</t>
  </si>
  <si>
    <t>Cucumber, Fresh</t>
  </si>
  <si>
    <t>Grape, Red Seedless Fresh</t>
  </si>
  <si>
    <t>Orange, Clementine Box Fresh Ref</t>
  </si>
  <si>
    <t>10/3 lb</t>
  </si>
  <si>
    <t>Orange, Fancy Fresh</t>
  </si>
  <si>
    <t>1/113 ct</t>
  </si>
  <si>
    <t>Pineapple, Chunk 1 Fresh Ref</t>
  </si>
  <si>
    <t>5 lb</t>
  </si>
  <si>
    <t>PAPER &amp; DISPOSABLES</t>
  </si>
  <si>
    <t>1 roll</t>
  </si>
  <si>
    <t>1000 ea</t>
  </si>
  <si>
    <t>100 ea</t>
  </si>
  <si>
    <t>SUPPLY &amp; EQUIPMENT</t>
  </si>
  <si>
    <t>Fork, Dinner Windsor Medium Weight</t>
  </si>
  <si>
    <t>1/36 ct</t>
  </si>
  <si>
    <t>Spoon, Tea Windsor Medium Weight</t>
  </si>
  <si>
    <t>Total</t>
  </si>
  <si>
    <t>Flauta, Chicken Chili WG</t>
  </si>
  <si>
    <t>72/3.45oz</t>
  </si>
  <si>
    <t>State Fair/Tyson</t>
  </si>
  <si>
    <t>Pizza, Cheese, Stuffed Crust WG CN</t>
  </si>
  <si>
    <t>72/4.84oz</t>
  </si>
  <si>
    <t>96/4.8 oz</t>
  </si>
  <si>
    <t>Pizza, Cheese 4x6 WG CN</t>
  </si>
  <si>
    <t>96/4.56oz</t>
  </si>
  <si>
    <t>Pizza, Pepperoni 4x6 WG CN</t>
  </si>
  <si>
    <t>96/4.48oz</t>
  </si>
  <si>
    <t>Pizza, Pepperoni French Bread 6" WG CN</t>
  </si>
  <si>
    <t>60/4.93oz</t>
  </si>
  <si>
    <t>Pizza, Ground Beef Personal WG CN</t>
  </si>
  <si>
    <t>12/6/5.44oz</t>
  </si>
  <si>
    <t>DAIRY/EGGS</t>
  </si>
  <si>
    <r>
      <t xml:space="preserve">Product Description:                                          </t>
    </r>
    <r>
      <rPr>
        <b/>
        <i/>
        <sz val="11"/>
        <color rgb="FF000000"/>
        <rFont val="Arial"/>
        <family val="2"/>
      </rPr>
      <t>WG=Whole Grain  ;  CN=Child Nutrition Labeled (either CN or PFS)</t>
    </r>
  </si>
  <si>
    <t>Vegetable, Carrots, CC Medium 3/8 Fancy Frozen</t>
  </si>
  <si>
    <t>Vegetable, Cauliflower, Floret Grade A IQF</t>
  </si>
  <si>
    <t>Vegetable, Corn, Whole Kernal Yellow Fancy Frozen</t>
  </si>
  <si>
    <t>Vegetable, Broccoli Floret IQF Frozen Grade A</t>
  </si>
  <si>
    <t>Vegetable, Pea, Green GR A</t>
  </si>
  <si>
    <t>Vegetable, Green Beans, Cut IQF</t>
  </si>
  <si>
    <t>4/8 lb</t>
  </si>
  <si>
    <t>Soup, Chicken Wild Rice RTU, Frz</t>
  </si>
  <si>
    <t>Soup, Chicken Tortilla RTU, Frz</t>
  </si>
  <si>
    <t>4/4 lb</t>
  </si>
  <si>
    <t>Soup, Wisconsin Cheese, Condensed, Frz</t>
  </si>
  <si>
    <t>Potato, Tater Tot No Trans Fat  Convection</t>
  </si>
  <si>
    <t>Soup, Chicken Noodle TRU, Frz</t>
  </si>
  <si>
    <t>Breadstick, Cheese Stuffed WG CN</t>
  </si>
  <si>
    <t>144/2.04oz</t>
  </si>
  <si>
    <t>Boscos</t>
  </si>
  <si>
    <t>Egg, Omelet w/Cheese CN</t>
  </si>
  <si>
    <t>144/3.5oz</t>
  </si>
  <si>
    <t>Egg, Patty Scrambled Plain 3.5" Round, CN, Frz</t>
  </si>
  <si>
    <t>120/1.5oz</t>
  </si>
  <si>
    <t>Beef, Patty Ground, Steak Burger CN</t>
  </si>
  <si>
    <t>114/2.01oz</t>
  </si>
  <si>
    <t>BEVERAGES</t>
  </si>
  <si>
    <t>96/4oz</t>
  </si>
  <si>
    <t>Juice, Apple 100% SS Cup, Shelf Stable</t>
  </si>
  <si>
    <t>Juice, Orange 100% SS Cup Shelf Stable</t>
  </si>
  <si>
    <t>Juice, Grape 100% SS Cup, Frozen</t>
  </si>
  <si>
    <t>Juice, Grape 100% SS Cup, Shelf Stable</t>
  </si>
  <si>
    <t>72/4oz</t>
  </si>
  <si>
    <t>Sun Cup</t>
  </si>
  <si>
    <t>Juice, Orange 100% SS Cup, Frozen</t>
  </si>
  <si>
    <t>Juice, Apple 100% SS Cup, Frozen</t>
  </si>
  <si>
    <t>Juice, Apple 100% Splash, Pouch</t>
  </si>
  <si>
    <t>4/10/6oz</t>
  </si>
  <si>
    <t>Capri Sun</t>
  </si>
  <si>
    <t>Cheese, Swiss American Sliced 160 count</t>
  </si>
  <si>
    <t>Egg, Liquid Mix w/ Milk, Frozen</t>
  </si>
  <si>
    <t>Butter, Whipped, Tub</t>
  </si>
  <si>
    <t>Ice Cream Cup, Chocolate Frz</t>
  </si>
  <si>
    <t>Sherbet, Orange, GF</t>
  </si>
  <si>
    <t>96/4 oz</t>
  </si>
  <si>
    <t>Sherbet, Raspberry, GF</t>
  </si>
  <si>
    <t>Sorbet, Strawberry-Kiwi</t>
  </si>
  <si>
    <t>96/4.4oz</t>
  </si>
  <si>
    <t>Juice Cup, Mango Strawberry Swirl, Frozen</t>
  </si>
  <si>
    <t>96/4.4 oz</t>
  </si>
  <si>
    <t>J &amp; J Snack Foods</t>
  </si>
  <si>
    <t>Orange, Mandarin Whole Sections in Juice or Light Syrup</t>
  </si>
  <si>
    <t>Bean, Baked Original</t>
  </si>
  <si>
    <t>Bean, Garbanzo</t>
  </si>
  <si>
    <t>Bean, Green Cut 3-4 Sieve</t>
  </si>
  <si>
    <t>Apple, Slicedd in Water</t>
  </si>
  <si>
    <t>Sauce, Tomato</t>
  </si>
  <si>
    <t>Cereal, Cheerios, Honey Nut Bwlpk</t>
  </si>
  <si>
    <t>Cereal, Reese's Puffs Bwlpk WG CN</t>
  </si>
  <si>
    <t>Cereal, Frosted Flakes WG CN</t>
  </si>
  <si>
    <t>Chips, Baked, Flamin' Hot Cheeto</t>
  </si>
  <si>
    <t>104/.88oz</t>
  </si>
  <si>
    <t>Baked Cheetos</t>
  </si>
  <si>
    <t>Chips, Assorted SS Bag Shelf Stable</t>
  </si>
  <si>
    <t>20/50/1 oz</t>
  </si>
  <si>
    <t>Frito Lay</t>
  </si>
  <si>
    <t>Chip, Tortilla Corn WG</t>
  </si>
  <si>
    <t>Cracker, Graham Tiger Bite WG CN</t>
  </si>
  <si>
    <t>150/1 oz</t>
  </si>
  <si>
    <t>Kelloggs</t>
  </si>
  <si>
    <t>Dressing, Ranch Light RF Shelf Stable</t>
  </si>
  <si>
    <t>Jelly, Grape SS Cup</t>
  </si>
  <si>
    <t>200/0.5g</t>
  </si>
  <si>
    <t>Jam, Strawberry SS Cup</t>
  </si>
  <si>
    <t>6/14 oz</t>
  </si>
  <si>
    <t>6/13 oz</t>
  </si>
  <si>
    <t>Mix, Gravy, Chicken, Trans Fat Free</t>
  </si>
  <si>
    <t>Mix, Gravy Turkey, Trans Fat Free</t>
  </si>
  <si>
    <t>Mix, Gravy, Country</t>
  </si>
  <si>
    <t>6/24 oz</t>
  </si>
  <si>
    <t>Peach, Diced in Juice or Extra Light Syrup</t>
  </si>
  <si>
    <t>Pear, Diced in Juice or Extra Light Syrup</t>
  </si>
  <si>
    <t>200/.75oz</t>
  </si>
  <si>
    <t>Honey, Pouch SS</t>
  </si>
  <si>
    <t>200/9g</t>
  </si>
  <si>
    <t>Gelatin, RTU Strawberry Orange Sugar Free SS Cup</t>
  </si>
  <si>
    <t>12/4/3.25oz</t>
  </si>
  <si>
    <t xml:space="preserve">Peanut Butter, Creamy, Tub </t>
  </si>
  <si>
    <t>Icing, White Dripping</t>
  </si>
  <si>
    <t>Dressing, French Red TFF</t>
  </si>
  <si>
    <t>Salsa, Mild, Shelf Stable</t>
  </si>
  <si>
    <t>4/138oz</t>
  </si>
  <si>
    <t>Pace</t>
  </si>
  <si>
    <t>Sauce, Cheese, Nacho TFF</t>
  </si>
  <si>
    <t>Sauce, BBQ</t>
  </si>
  <si>
    <t>Sauce, Marinara</t>
  </si>
  <si>
    <t>Sauce, Hot Red</t>
  </si>
  <si>
    <t>Franks</t>
  </si>
  <si>
    <t>Snack Mix, Chex Cheddar IW</t>
  </si>
  <si>
    <t>60/.92oz</t>
  </si>
  <si>
    <t>Soup, Cream of Chicken Low Sodium, Low Fat</t>
  </si>
  <si>
    <t>6/18 oz</t>
  </si>
  <si>
    <t>6/16oz</t>
  </si>
  <si>
    <t>5oz</t>
  </si>
  <si>
    <t>18 oz</t>
  </si>
  <si>
    <t>Spice, Pepper Black Ground</t>
  </si>
  <si>
    <t>Spice, Garlic Powder Ground</t>
  </si>
  <si>
    <t>6/21oz</t>
  </si>
  <si>
    <t>24/12 ct</t>
  </si>
  <si>
    <t>Popcorn, Raw Kit w/ Oil &amp; Salt All In 1</t>
  </si>
  <si>
    <t>36/10.5oz</t>
  </si>
  <si>
    <t>Jolly Time</t>
  </si>
  <si>
    <t>Rice, Pilaf Enriched Parboiled Shelf Stable</t>
  </si>
  <si>
    <t>6/36oz</t>
  </si>
  <si>
    <t>8/12/2.08oz</t>
  </si>
  <si>
    <t>12/12/2oz</t>
  </si>
  <si>
    <t>10/24oz</t>
  </si>
  <si>
    <t xml:space="preserve">Bun, Submarine Hoagie WG CN </t>
  </si>
  <si>
    <t>10/12/2oz</t>
  </si>
  <si>
    <t>Donut, Cake Ring 1/ Cinnamon Sugar WG</t>
  </si>
  <si>
    <t>144/.5oz</t>
  </si>
  <si>
    <t>192/1.1oz</t>
  </si>
  <si>
    <t>Cinnamon Roll, Thaw &amp; Serve IW Mini Cinni</t>
  </si>
  <si>
    <t>72/2.29oz</t>
  </si>
  <si>
    <t>Hummus, Plain Tub Ref</t>
  </si>
  <si>
    <t>2/4 lb</t>
  </si>
  <si>
    <t>Vegetable, Corn on the Cob, Swt Yellow 3" Fancy</t>
  </si>
  <si>
    <t>96 ea</t>
  </si>
  <si>
    <t>6/30/1.2oz</t>
  </si>
  <si>
    <t>Strudel, Apple Filled IW</t>
  </si>
  <si>
    <t>72/2.29 oz</t>
  </si>
  <si>
    <t>Vegetable, Blend Fajita Cut Unseasoned</t>
  </si>
  <si>
    <t>Waffle, Thaw &amp; Serve WG CN</t>
  </si>
  <si>
    <t>144/1.25 oz</t>
  </si>
  <si>
    <t>Cookie, Chocolate Chip</t>
  </si>
  <si>
    <t>72/1oz</t>
  </si>
  <si>
    <t>Ham, Sliced, CN</t>
  </si>
  <si>
    <t>Ham, Patty 2oz Cooked CN, Frz</t>
  </si>
  <si>
    <t>2/6 lb</t>
  </si>
  <si>
    <t>4/8.2 lb</t>
  </si>
  <si>
    <t>4/7.41 lb</t>
  </si>
  <si>
    <t>Brakebush</t>
  </si>
  <si>
    <t>Turkey Roast Breast Skin-On</t>
  </si>
  <si>
    <t>2/9-11 lb</t>
  </si>
  <si>
    <t>Chicken, Tender Breast Meat Gluten-Free Breaded</t>
  </si>
  <si>
    <t>Chicken Patty, Savory Grill Marks CN</t>
  </si>
  <si>
    <t>Pepper, Bell Red</t>
  </si>
  <si>
    <t>Pear, Fresh</t>
  </si>
  <si>
    <t>Cauliflower, White</t>
  </si>
  <si>
    <t>12/1 ea</t>
  </si>
  <si>
    <t>Strawberry, Clamshell</t>
  </si>
  <si>
    <t>8/1 lb</t>
  </si>
  <si>
    <t>Cantaloupe, Chunk</t>
  </si>
  <si>
    <t>Apple, Pink Lady</t>
  </si>
  <si>
    <t>Peas, Sugar Snap</t>
  </si>
  <si>
    <t>Apple, Golden Delicious</t>
  </si>
  <si>
    <t>125 ct</t>
  </si>
  <si>
    <t>Apple, Gala</t>
  </si>
  <si>
    <t>163 ct</t>
  </si>
  <si>
    <t>Orange, Blood</t>
  </si>
  <si>
    <t>Apple, Red Delicious</t>
  </si>
  <si>
    <t>175 ct</t>
  </si>
  <si>
    <t>Cauliflower, Florets</t>
  </si>
  <si>
    <t>3 ea</t>
  </si>
  <si>
    <t>Lettuce, Romaine Chop</t>
  </si>
  <si>
    <t>Pepper, Bell Yellow</t>
  </si>
  <si>
    <t>Pineapple, Whole</t>
  </si>
  <si>
    <t>6-9 each</t>
  </si>
  <si>
    <t>KiwiFruit, Whole 3 layer Box</t>
  </si>
  <si>
    <t>117 ct</t>
  </si>
  <si>
    <t>Potato, Red 90 ct</t>
  </si>
  <si>
    <t>50 lb</t>
  </si>
  <si>
    <t>Bag, Food Storage 7x9 Sandwich Flip Top</t>
  </si>
  <si>
    <t>2000 ea</t>
  </si>
  <si>
    <t>Cup, Souffle 2 oz, Plastic</t>
  </si>
  <si>
    <t>12/200 ea</t>
  </si>
  <si>
    <t>Cup, Souffle 4 oz, Plastic</t>
  </si>
  <si>
    <t>15/200 ct</t>
  </si>
  <si>
    <t>Cup, Souffle, 5.5oz, Plastic</t>
  </si>
  <si>
    <t>8/250 ct</t>
  </si>
  <si>
    <t>Foil, Aluminum 18"x500</t>
  </si>
  <si>
    <t>Glove, Vinyl Medium Powder Free</t>
  </si>
  <si>
    <t>10/100 ea</t>
  </si>
  <si>
    <t>Glove, Vinyl Large Powder Free</t>
  </si>
  <si>
    <t>Glove, Vinyl Medium Lightly Powedered</t>
  </si>
  <si>
    <t>Lid, Cup Souffle 2oz Plastic</t>
  </si>
  <si>
    <t>24/100 ea</t>
  </si>
  <si>
    <t>Lid, Cup Souffle 5.5oz Plastic</t>
  </si>
  <si>
    <t>25/100 ea</t>
  </si>
  <si>
    <t>Liner, Pan Bun 20.5x8.5 Nylon Resistant</t>
  </si>
  <si>
    <t>Liner, Pan Steamtable Full Size</t>
  </si>
  <si>
    <t>Liner, Pan Steamtable Half Size</t>
  </si>
  <si>
    <t>Napkin, Paper 4.25"</t>
  </si>
  <si>
    <t>8/2500 ea</t>
  </si>
  <si>
    <t>Wipe, Probe 1.25x2.5</t>
  </si>
  <si>
    <t>Fork, Mediumweight, Polyproplene Plastic</t>
  </si>
  <si>
    <t>Spoon, Mediumweight, Polyproplene Plastic</t>
  </si>
  <si>
    <t>Knife, Mediumweight, Polyproplene Plastic</t>
  </si>
  <si>
    <t>Apron, Bib 28x26 65/35 Cotton Polyester</t>
  </si>
  <si>
    <t>1 ea</t>
  </si>
  <si>
    <t>44/1.4oz</t>
  </si>
  <si>
    <t>Chip, Tortilla Nacho Cheese, Taco in a Bag WG CN, 2oz grain 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</si>
</sst>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2" borderId="1" xfId="0" applyFill="1" applyBorder="1"/>
    <xf numFmtId="0" fontId="4" fillId="2" borderId="1" xfId="0" applyFont="1" applyFill="1" applyBorder="1"/>
    <xf numFmtId="0" fontId="5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EA59-D291-46EF-8253-19640A803436}">
  <dimension ref="A1:I245"/>
  <sheetViews>
    <sheetView tabSelected="1" view="pageLayout" topLeftCell="A226" zoomScaleNormal="80" workbookViewId="0">
      <selection activeCell="I40" sqref="I40:I41"/>
    </sheetView>
  </sheetViews>
  <sheetFormatPr defaultRowHeight="12.5" x14ac:dyDescent="0.25"/>
  <cols>
    <col min="1" max="1" width="51.6328125" customWidth="1"/>
    <col min="2" max="2" width="10.36328125" customWidth="1"/>
    <col min="3" max="3" width="6.6328125" customWidth="1"/>
    <col min="4" max="4" width="16.6328125" customWidth="1"/>
    <col min="5" max="5" width="12.36328125" customWidth="1"/>
    <col min="6" max="6" width="8.08984375" customWidth="1"/>
    <col min="9" max="9" width="14" customWidth="1"/>
  </cols>
  <sheetData>
    <row r="1" spans="1:9" ht="53.25" customHeight="1" x14ac:dyDescent="0.3">
      <c r="A1" s="1" t="s">
        <v>191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3" x14ac:dyDescent="0.3">
      <c r="A2" s="3" t="s">
        <v>190</v>
      </c>
      <c r="B2" s="4"/>
      <c r="C2" s="4"/>
      <c r="D2" s="4"/>
      <c r="E2" s="4"/>
      <c r="F2" s="4"/>
      <c r="G2" s="4"/>
      <c r="H2" s="4"/>
      <c r="I2" s="4">
        <f t="shared" ref="I2:I4" si="0">SUM(F2*G2)</f>
        <v>0</v>
      </c>
    </row>
    <row r="3" spans="1:9" x14ac:dyDescent="0.25">
      <c r="A3" s="5" t="s">
        <v>8</v>
      </c>
      <c r="B3" s="5" t="s">
        <v>9</v>
      </c>
      <c r="C3" s="4"/>
      <c r="D3" s="4"/>
      <c r="E3" s="4"/>
      <c r="F3" s="4">
        <v>1</v>
      </c>
      <c r="G3" s="4"/>
      <c r="H3" s="4"/>
      <c r="I3" s="4">
        <f t="shared" si="0"/>
        <v>0</v>
      </c>
    </row>
    <row r="4" spans="1:9" x14ac:dyDescent="0.25">
      <c r="A4" s="5" t="s">
        <v>229</v>
      </c>
      <c r="B4" s="5" t="s">
        <v>11</v>
      </c>
      <c r="C4" s="4"/>
      <c r="D4" s="4"/>
      <c r="E4" s="4"/>
      <c r="F4" s="4">
        <v>1</v>
      </c>
      <c r="G4" s="4"/>
      <c r="H4" s="4"/>
      <c r="I4" s="4">
        <f t="shared" si="0"/>
        <v>0</v>
      </c>
    </row>
    <row r="5" spans="1:9" x14ac:dyDescent="0.25">
      <c r="A5" s="5" t="s">
        <v>10</v>
      </c>
      <c r="B5" s="4" t="s">
        <v>11</v>
      </c>
      <c r="C5" s="4"/>
      <c r="D5" s="4"/>
      <c r="E5" s="4"/>
      <c r="F5" s="4">
        <v>2</v>
      </c>
      <c r="G5" s="4"/>
      <c r="H5" s="4"/>
      <c r="I5" s="4">
        <f>SUM(F5*G5)</f>
        <v>0</v>
      </c>
    </row>
    <row r="6" spans="1:9" x14ac:dyDescent="0.25">
      <c r="A6" s="5" t="s">
        <v>12</v>
      </c>
      <c r="B6" s="4" t="s">
        <v>11</v>
      </c>
      <c r="C6" s="4"/>
      <c r="D6" s="4"/>
      <c r="E6" s="4"/>
      <c r="F6" s="4">
        <v>2</v>
      </c>
      <c r="G6" s="4"/>
      <c r="H6" s="4"/>
      <c r="I6" s="4">
        <f t="shared" ref="I6:I17" si="1">SUM(F6*G6)</f>
        <v>0</v>
      </c>
    </row>
    <row r="7" spans="1:9" x14ac:dyDescent="0.25">
      <c r="A7" s="5" t="s">
        <v>14</v>
      </c>
      <c r="B7" s="5" t="s">
        <v>11</v>
      </c>
      <c r="C7" s="4"/>
      <c r="D7" s="4"/>
      <c r="E7" s="4"/>
      <c r="F7" s="4">
        <v>2</v>
      </c>
      <c r="G7" s="4"/>
      <c r="H7" s="4"/>
      <c r="I7" s="4">
        <f t="shared" si="1"/>
        <v>0</v>
      </c>
    </row>
    <row r="8" spans="1:9" x14ac:dyDescent="0.25">
      <c r="A8" s="4" t="s">
        <v>15</v>
      </c>
      <c r="B8" s="4" t="s">
        <v>16</v>
      </c>
      <c r="C8" s="4"/>
      <c r="D8" s="4"/>
      <c r="E8" s="4"/>
      <c r="F8" s="4">
        <v>1</v>
      </c>
      <c r="G8" s="4"/>
      <c r="H8" s="4"/>
      <c r="I8" s="4">
        <f t="shared" si="1"/>
        <v>0</v>
      </c>
    </row>
    <row r="9" spans="1:9" x14ac:dyDescent="0.25">
      <c r="A9" s="5" t="s">
        <v>227</v>
      </c>
      <c r="B9" s="5" t="s">
        <v>11</v>
      </c>
      <c r="C9" s="4"/>
      <c r="D9" s="4"/>
      <c r="E9" s="4"/>
      <c r="F9" s="4">
        <v>2</v>
      </c>
      <c r="G9" s="4"/>
      <c r="H9" s="4"/>
      <c r="I9" s="4">
        <f t="shared" si="1"/>
        <v>0</v>
      </c>
    </row>
    <row r="10" spans="1:9" x14ac:dyDescent="0.25">
      <c r="A10" s="5" t="s">
        <v>228</v>
      </c>
      <c r="B10" s="5" t="s">
        <v>17</v>
      </c>
      <c r="C10" s="4"/>
      <c r="D10" s="4"/>
      <c r="E10" s="4"/>
      <c r="F10" s="4">
        <v>1</v>
      </c>
      <c r="G10" s="4"/>
      <c r="H10" s="4"/>
      <c r="I10" s="4">
        <f t="shared" si="1"/>
        <v>0</v>
      </c>
    </row>
    <row r="11" spans="1:9" x14ac:dyDescent="0.25">
      <c r="A11" s="5" t="s">
        <v>208</v>
      </c>
      <c r="B11" s="5" t="s">
        <v>209</v>
      </c>
      <c r="C11" s="4"/>
      <c r="D11" s="4"/>
      <c r="E11" s="4"/>
      <c r="F11" s="4">
        <v>8</v>
      </c>
      <c r="G11" s="4"/>
      <c r="H11" s="4"/>
      <c r="I11" s="4">
        <f t="shared" si="1"/>
        <v>0</v>
      </c>
    </row>
    <row r="12" spans="1:9" x14ac:dyDescent="0.25">
      <c r="A12" s="5" t="s">
        <v>210</v>
      </c>
      <c r="B12" s="5" t="s">
        <v>211</v>
      </c>
      <c r="C12" s="4"/>
      <c r="D12" s="4"/>
      <c r="E12" s="4"/>
      <c r="F12" s="4">
        <v>2</v>
      </c>
      <c r="G12" s="4"/>
      <c r="H12" s="4"/>
      <c r="I12" s="4">
        <f t="shared" si="1"/>
        <v>0</v>
      </c>
    </row>
    <row r="13" spans="1:9" x14ac:dyDescent="0.25">
      <c r="A13" s="5" t="s">
        <v>230</v>
      </c>
      <c r="B13" s="5" t="s">
        <v>19</v>
      </c>
      <c r="C13" s="4"/>
      <c r="D13" s="4"/>
      <c r="E13" s="4"/>
      <c r="F13" s="4">
        <v>4</v>
      </c>
      <c r="G13" s="4"/>
      <c r="H13" s="4"/>
      <c r="I13" s="4">
        <f t="shared" si="1"/>
        <v>0</v>
      </c>
    </row>
    <row r="14" spans="1:9" ht="25" x14ac:dyDescent="0.25">
      <c r="A14" s="6" t="s">
        <v>18</v>
      </c>
      <c r="B14" s="5" t="s">
        <v>19</v>
      </c>
      <c r="C14" s="4"/>
      <c r="D14" s="4"/>
      <c r="E14" s="4"/>
      <c r="F14" s="4">
        <v>2</v>
      </c>
      <c r="G14" s="4"/>
      <c r="H14" s="4"/>
      <c r="I14" s="4">
        <f t="shared" si="1"/>
        <v>0</v>
      </c>
    </row>
    <row r="15" spans="1:9" ht="25" x14ac:dyDescent="0.25">
      <c r="A15" s="6" t="s">
        <v>20</v>
      </c>
      <c r="B15" s="4" t="s">
        <v>19</v>
      </c>
      <c r="C15" s="4"/>
      <c r="D15" s="4"/>
      <c r="E15" s="4"/>
      <c r="F15" s="4">
        <v>2</v>
      </c>
      <c r="G15" s="4"/>
      <c r="H15" s="4"/>
      <c r="I15" s="4">
        <f t="shared" si="1"/>
        <v>0</v>
      </c>
    </row>
    <row r="16" spans="1:9" ht="25" x14ac:dyDescent="0.25">
      <c r="A16" s="6" t="s">
        <v>21</v>
      </c>
      <c r="B16" s="4" t="s">
        <v>19</v>
      </c>
      <c r="C16" s="4"/>
      <c r="D16" s="4"/>
      <c r="E16" s="4"/>
      <c r="F16" s="4">
        <v>2</v>
      </c>
      <c r="G16" s="4"/>
      <c r="H16" s="4"/>
      <c r="I16" s="4">
        <f t="shared" si="1"/>
        <v>0</v>
      </c>
    </row>
    <row r="17" spans="1:9" ht="25" x14ac:dyDescent="0.25">
      <c r="A17" s="7" t="s">
        <v>22</v>
      </c>
      <c r="B17" s="5" t="s">
        <v>23</v>
      </c>
      <c r="C17" s="4"/>
      <c r="D17" s="5"/>
      <c r="E17" s="4"/>
      <c r="F17" s="4">
        <v>2</v>
      </c>
      <c r="G17" s="4"/>
      <c r="H17" s="4"/>
      <c r="I17" s="4">
        <f t="shared" si="1"/>
        <v>0</v>
      </c>
    </row>
    <row r="18" spans="1:9" x14ac:dyDescent="0.25">
      <c r="A18" s="7"/>
      <c r="B18" s="5"/>
      <c r="C18" s="4"/>
      <c r="D18" s="5"/>
      <c r="E18" s="4"/>
      <c r="F18" s="4"/>
      <c r="G18" s="4"/>
      <c r="H18" s="4"/>
      <c r="I18" s="4"/>
    </row>
    <row r="19" spans="1:9" ht="13" x14ac:dyDescent="0.3">
      <c r="A19" s="3" t="s">
        <v>214</v>
      </c>
      <c r="B19" s="5"/>
      <c r="C19" s="4"/>
      <c r="D19" s="5"/>
      <c r="E19" s="4"/>
      <c r="F19" s="4"/>
      <c r="G19" s="4"/>
      <c r="H19" s="4"/>
      <c r="I19" s="4"/>
    </row>
    <row r="20" spans="1:9" x14ac:dyDescent="0.25">
      <c r="A20" s="12" t="s">
        <v>223</v>
      </c>
      <c r="B20" s="12" t="s">
        <v>220</v>
      </c>
      <c r="C20" s="12"/>
      <c r="D20" s="12" t="s">
        <v>221</v>
      </c>
      <c r="E20" s="12"/>
      <c r="F20" s="12">
        <v>54</v>
      </c>
      <c r="G20" s="12"/>
      <c r="H20" s="12"/>
      <c r="I20" s="4">
        <f t="shared" ref="I20:I26" si="2">SUM(F20*G20)</f>
        <v>0</v>
      </c>
    </row>
    <row r="21" spans="1:9" x14ac:dyDescent="0.25">
      <c r="A21" s="11" t="s">
        <v>216</v>
      </c>
      <c r="B21" s="12" t="s">
        <v>215</v>
      </c>
      <c r="C21" s="12"/>
      <c r="D21" s="12"/>
      <c r="E21" s="12"/>
      <c r="F21" s="12">
        <v>7</v>
      </c>
      <c r="G21" s="12"/>
      <c r="H21" s="12"/>
      <c r="I21" s="4">
        <f t="shared" si="2"/>
        <v>0</v>
      </c>
    </row>
    <row r="22" spans="1:9" x14ac:dyDescent="0.25">
      <c r="A22" s="11" t="s">
        <v>224</v>
      </c>
      <c r="B22" s="12" t="s">
        <v>225</v>
      </c>
      <c r="C22" s="12"/>
      <c r="D22" s="12" t="s">
        <v>226</v>
      </c>
      <c r="E22" s="12"/>
      <c r="F22" s="12">
        <v>2</v>
      </c>
      <c r="G22" s="12"/>
      <c r="H22" s="12"/>
      <c r="I22" s="4">
        <f t="shared" si="2"/>
        <v>0</v>
      </c>
    </row>
    <row r="23" spans="1:9" x14ac:dyDescent="0.25">
      <c r="A23" s="11" t="s">
        <v>218</v>
      </c>
      <c r="B23" s="12" t="s">
        <v>220</v>
      </c>
      <c r="C23" s="12"/>
      <c r="D23" s="12" t="s">
        <v>221</v>
      </c>
      <c r="E23" s="12"/>
      <c r="F23" s="12">
        <v>38</v>
      </c>
      <c r="G23" s="12"/>
      <c r="H23" s="12"/>
      <c r="I23" s="4">
        <f t="shared" si="2"/>
        <v>0</v>
      </c>
    </row>
    <row r="24" spans="1:9" x14ac:dyDescent="0.25">
      <c r="A24" s="11" t="s">
        <v>219</v>
      </c>
      <c r="B24" s="12" t="s">
        <v>215</v>
      </c>
      <c r="C24" s="12"/>
      <c r="D24" s="12"/>
      <c r="E24" s="12"/>
      <c r="F24" s="12">
        <v>4</v>
      </c>
      <c r="G24" s="12"/>
      <c r="H24" s="12"/>
      <c r="I24" s="4">
        <f t="shared" si="2"/>
        <v>0</v>
      </c>
    </row>
    <row r="25" spans="1:9" x14ac:dyDescent="0.25">
      <c r="A25" s="11" t="s">
        <v>222</v>
      </c>
      <c r="B25" s="12" t="s">
        <v>220</v>
      </c>
      <c r="C25" s="12"/>
      <c r="D25" s="12" t="s">
        <v>221</v>
      </c>
      <c r="E25" s="12"/>
      <c r="F25" s="12">
        <v>60</v>
      </c>
      <c r="G25" s="12"/>
      <c r="H25" s="12"/>
      <c r="I25" s="4">
        <f t="shared" si="2"/>
        <v>0</v>
      </c>
    </row>
    <row r="26" spans="1:9" x14ac:dyDescent="0.25">
      <c r="A26" s="11" t="s">
        <v>217</v>
      </c>
      <c r="B26" s="12" t="s">
        <v>215</v>
      </c>
      <c r="C26" s="12"/>
      <c r="D26" s="12"/>
      <c r="E26" s="12"/>
      <c r="F26" s="12">
        <v>9</v>
      </c>
      <c r="G26" s="12"/>
      <c r="H26" s="12"/>
      <c r="I26" s="4">
        <f t="shared" si="2"/>
        <v>0</v>
      </c>
    </row>
    <row r="27" spans="1:9" x14ac:dyDescent="0.25">
      <c r="A27" s="12"/>
      <c r="B27" s="12"/>
      <c r="C27" s="12"/>
      <c r="D27" s="12"/>
      <c r="E27" s="12"/>
      <c r="F27" s="12"/>
      <c r="G27" s="12"/>
      <c r="H27" s="12"/>
      <c r="I27" s="4"/>
    </row>
    <row r="28" spans="1:9" ht="13" x14ac:dyDescent="0.3">
      <c r="A28" s="3" t="s">
        <v>24</v>
      </c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5" t="s">
        <v>25</v>
      </c>
      <c r="B29" s="5" t="s">
        <v>13</v>
      </c>
      <c r="C29" s="4"/>
      <c r="D29" s="4"/>
      <c r="E29" s="4"/>
      <c r="F29" s="4">
        <v>16</v>
      </c>
      <c r="G29" s="4"/>
      <c r="H29" s="4"/>
      <c r="I29" s="4">
        <f>SUM(F29*G29)</f>
        <v>0</v>
      </c>
    </row>
    <row r="30" spans="1:9" x14ac:dyDescent="0.25">
      <c r="A30" s="5" t="s">
        <v>212</v>
      </c>
      <c r="B30" s="5" t="s">
        <v>213</v>
      </c>
      <c r="C30" s="4"/>
      <c r="D30" s="6"/>
      <c r="E30" s="4"/>
      <c r="F30" s="4">
        <v>4</v>
      </c>
      <c r="G30" s="4"/>
      <c r="H30" s="4"/>
      <c r="I30" s="4">
        <f t="shared" ref="I30:I35" si="3">SUM(F30*G30)</f>
        <v>0</v>
      </c>
    </row>
    <row r="31" spans="1:9" x14ac:dyDescent="0.25">
      <c r="A31" s="5" t="s">
        <v>324</v>
      </c>
      <c r="B31" s="5" t="s">
        <v>63</v>
      </c>
      <c r="C31" s="4"/>
      <c r="D31" s="4"/>
      <c r="E31" s="4"/>
      <c r="F31" s="4">
        <v>2</v>
      </c>
      <c r="G31" s="4"/>
      <c r="H31" s="4"/>
      <c r="I31" s="4">
        <f t="shared" si="3"/>
        <v>0</v>
      </c>
    </row>
    <row r="32" spans="1:9" x14ac:dyDescent="0.25">
      <c r="A32" s="5" t="s">
        <v>325</v>
      </c>
      <c r="B32" s="5" t="s">
        <v>326</v>
      </c>
      <c r="C32" s="4"/>
      <c r="D32" s="4"/>
      <c r="E32" s="4"/>
      <c r="F32" s="4">
        <v>6</v>
      </c>
      <c r="G32" s="4"/>
      <c r="H32" s="4"/>
      <c r="I32" s="4">
        <f t="shared" si="3"/>
        <v>0</v>
      </c>
    </row>
    <row r="33" spans="1:9" x14ac:dyDescent="0.25">
      <c r="A33" s="5" t="s">
        <v>27</v>
      </c>
      <c r="B33" s="5" t="s">
        <v>13</v>
      </c>
      <c r="C33" s="4"/>
      <c r="D33" s="4"/>
      <c r="E33" s="4"/>
      <c r="F33" s="4">
        <v>1</v>
      </c>
      <c r="G33" s="4"/>
      <c r="H33" s="4"/>
      <c r="I33" s="4">
        <f t="shared" si="3"/>
        <v>0</v>
      </c>
    </row>
    <row r="34" spans="1:9" ht="53.25" customHeight="1" x14ac:dyDescent="0.3">
      <c r="A34" s="1" t="s">
        <v>191</v>
      </c>
      <c r="B34" s="2" t="s">
        <v>0</v>
      </c>
      <c r="C34" s="2" t="s">
        <v>1</v>
      </c>
      <c r="D34" s="2" t="s">
        <v>2</v>
      </c>
      <c r="E34" s="2" t="s">
        <v>3</v>
      </c>
      <c r="F34" s="2" t="s">
        <v>4</v>
      </c>
      <c r="G34" s="2" t="s">
        <v>5</v>
      </c>
      <c r="H34" s="2" t="s">
        <v>6</v>
      </c>
      <c r="I34" s="2" t="s">
        <v>7</v>
      </c>
    </row>
    <row r="35" spans="1:9" x14ac:dyDescent="0.25">
      <c r="A35" s="5" t="s">
        <v>28</v>
      </c>
      <c r="B35" s="5" t="s">
        <v>13</v>
      </c>
      <c r="C35" s="4"/>
      <c r="D35" s="4"/>
      <c r="E35" s="8"/>
      <c r="F35" s="4">
        <v>2</v>
      </c>
      <c r="G35" s="4"/>
      <c r="H35" s="4"/>
      <c r="I35" s="4">
        <f t="shared" si="3"/>
        <v>0</v>
      </c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ht="13" x14ac:dyDescent="0.3">
      <c r="A37" s="3" t="s">
        <v>30</v>
      </c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5" t="s">
        <v>31</v>
      </c>
      <c r="B38" s="5" t="s">
        <v>328</v>
      </c>
      <c r="C38" s="4"/>
      <c r="D38" s="5" t="s">
        <v>32</v>
      </c>
      <c r="E38" s="4">
        <v>16660100928</v>
      </c>
      <c r="F38" s="4">
        <v>6</v>
      </c>
      <c r="G38" s="4"/>
      <c r="H38" s="4"/>
      <c r="I38" s="4">
        <f>SUM(F38*G38)</f>
        <v>0</v>
      </c>
    </row>
    <row r="39" spans="1:9" x14ac:dyDescent="0.25">
      <c r="A39" s="5" t="s">
        <v>33</v>
      </c>
      <c r="B39" s="5" t="s">
        <v>29</v>
      </c>
      <c r="C39" s="4"/>
      <c r="D39" s="5" t="s">
        <v>329</v>
      </c>
      <c r="E39" s="4"/>
      <c r="F39" s="8">
        <v>43</v>
      </c>
      <c r="G39" s="4"/>
      <c r="H39" s="4"/>
      <c r="I39" s="4">
        <f t="shared" ref="I39:I48" si="4">SUM(F39*G39)</f>
        <v>0</v>
      </c>
    </row>
    <row r="40" spans="1:9" x14ac:dyDescent="0.25">
      <c r="A40" s="5" t="s">
        <v>34</v>
      </c>
      <c r="B40" s="5" t="s">
        <v>13</v>
      </c>
      <c r="C40" s="4"/>
      <c r="D40" s="5"/>
      <c r="E40" s="4"/>
      <c r="F40" s="4">
        <v>37</v>
      </c>
      <c r="G40" s="4"/>
      <c r="H40" s="4"/>
      <c r="I40" s="4">
        <f t="shared" si="4"/>
        <v>0</v>
      </c>
    </row>
    <row r="41" spans="1:9" x14ac:dyDescent="0.25">
      <c r="A41" s="5" t="s">
        <v>333</v>
      </c>
      <c r="B41" s="5" t="s">
        <v>13</v>
      </c>
      <c r="C41" s="4"/>
      <c r="D41" s="5"/>
      <c r="E41" s="4"/>
      <c r="F41" s="4">
        <v>5</v>
      </c>
      <c r="G41" s="4"/>
      <c r="H41" s="4"/>
      <c r="I41" s="4">
        <f t="shared" si="4"/>
        <v>0</v>
      </c>
    </row>
    <row r="42" spans="1:9" x14ac:dyDescent="0.25">
      <c r="A42" s="5" t="s">
        <v>35</v>
      </c>
      <c r="B42" s="5" t="s">
        <v>327</v>
      </c>
      <c r="C42" s="4"/>
      <c r="D42" s="5"/>
      <c r="E42" s="8"/>
      <c r="F42" s="8">
        <v>11</v>
      </c>
      <c r="G42" s="4"/>
      <c r="H42" s="4"/>
      <c r="I42" s="4">
        <f t="shared" si="4"/>
        <v>0</v>
      </c>
    </row>
    <row r="43" spans="1:9" x14ac:dyDescent="0.25">
      <c r="A43" s="5" t="s">
        <v>332</v>
      </c>
      <c r="B43" s="5" t="s">
        <v>13</v>
      </c>
      <c r="C43" s="4"/>
      <c r="D43" s="5"/>
      <c r="E43" s="8"/>
      <c r="F43" s="8">
        <v>2</v>
      </c>
      <c r="G43" s="4"/>
      <c r="H43" s="4"/>
      <c r="I43" s="4">
        <f t="shared" si="4"/>
        <v>0</v>
      </c>
    </row>
    <row r="44" spans="1:9" x14ac:dyDescent="0.25">
      <c r="A44" s="5" t="s">
        <v>36</v>
      </c>
      <c r="B44" s="4" t="s">
        <v>29</v>
      </c>
      <c r="C44" s="4"/>
      <c r="D44" s="5"/>
      <c r="E44" s="8"/>
      <c r="F44" s="8">
        <v>50</v>
      </c>
      <c r="G44" s="4"/>
      <c r="H44" s="4"/>
      <c r="I44" s="4">
        <f t="shared" si="4"/>
        <v>0</v>
      </c>
    </row>
    <row r="45" spans="1:9" x14ac:dyDescent="0.25">
      <c r="A45" s="5" t="s">
        <v>37</v>
      </c>
      <c r="B45" s="5" t="s">
        <v>38</v>
      </c>
      <c r="C45" s="4"/>
      <c r="D45" s="5" t="s">
        <v>39</v>
      </c>
      <c r="E45" s="4">
        <v>95150</v>
      </c>
      <c r="F45" s="4">
        <v>11</v>
      </c>
      <c r="G45" s="4"/>
      <c r="H45" s="4"/>
      <c r="I45" s="4">
        <f t="shared" si="4"/>
        <v>0</v>
      </c>
    </row>
    <row r="46" spans="1:9" x14ac:dyDescent="0.25">
      <c r="A46" s="5" t="s">
        <v>40</v>
      </c>
      <c r="B46" s="5" t="s">
        <v>13</v>
      </c>
      <c r="C46" s="4"/>
      <c r="D46" s="5" t="s">
        <v>39</v>
      </c>
      <c r="E46" s="4">
        <v>96086</v>
      </c>
      <c r="F46" s="4">
        <v>14</v>
      </c>
      <c r="G46" s="4"/>
      <c r="H46" s="4"/>
      <c r="I46" s="4">
        <f t="shared" si="4"/>
        <v>0</v>
      </c>
    </row>
    <row r="47" spans="1:9" x14ac:dyDescent="0.25">
      <c r="A47" s="5" t="s">
        <v>330</v>
      </c>
      <c r="B47" s="5" t="s">
        <v>331</v>
      </c>
      <c r="C47" s="4"/>
      <c r="D47" s="4"/>
      <c r="E47" s="4"/>
      <c r="F47" s="4">
        <v>3</v>
      </c>
      <c r="G47" s="4"/>
      <c r="H47" s="4"/>
      <c r="I47" s="4">
        <f t="shared" si="4"/>
        <v>0</v>
      </c>
    </row>
    <row r="48" spans="1:9" x14ac:dyDescent="0.25">
      <c r="A48" s="5" t="s">
        <v>41</v>
      </c>
      <c r="B48" s="5" t="s">
        <v>42</v>
      </c>
      <c r="C48" s="4"/>
      <c r="D48" s="4"/>
      <c r="E48" s="4"/>
      <c r="F48" s="4">
        <v>1</v>
      </c>
      <c r="G48" s="4"/>
      <c r="H48" s="4"/>
      <c r="I48" s="4">
        <f t="shared" si="4"/>
        <v>0</v>
      </c>
    </row>
    <row r="49" spans="1:9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ht="13" x14ac:dyDescent="0.3">
      <c r="A50" s="3" t="s">
        <v>43</v>
      </c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5" t="s">
        <v>44</v>
      </c>
      <c r="B51" s="5" t="s">
        <v>45</v>
      </c>
      <c r="C51" s="4"/>
      <c r="D51" s="5"/>
      <c r="E51" s="4"/>
      <c r="F51" s="4">
        <v>6</v>
      </c>
      <c r="G51" s="4"/>
      <c r="H51" s="4"/>
      <c r="I51" s="4">
        <f t="shared" ref="I51:I75" si="5">SUM(F51*G51)</f>
        <v>0</v>
      </c>
    </row>
    <row r="52" spans="1:9" x14ac:dyDescent="0.25">
      <c r="A52" s="5" t="s">
        <v>46</v>
      </c>
      <c r="B52" s="5" t="s">
        <v>47</v>
      </c>
      <c r="C52" s="4"/>
      <c r="D52" s="5" t="s">
        <v>48</v>
      </c>
      <c r="E52" s="4">
        <v>6071</v>
      </c>
      <c r="F52" s="8">
        <v>2</v>
      </c>
      <c r="G52" s="4"/>
      <c r="H52" s="4"/>
      <c r="I52" s="4">
        <f t="shared" si="5"/>
        <v>0</v>
      </c>
    </row>
    <row r="53" spans="1:9" x14ac:dyDescent="0.25">
      <c r="A53" s="5" t="s">
        <v>49</v>
      </c>
      <c r="B53" s="5" t="s">
        <v>47</v>
      </c>
      <c r="C53" s="4"/>
      <c r="D53" s="5" t="s">
        <v>48</v>
      </c>
      <c r="E53" s="4">
        <v>6047</v>
      </c>
      <c r="F53" s="8">
        <v>2</v>
      </c>
      <c r="G53" s="4"/>
      <c r="H53" s="4"/>
      <c r="I53" s="4">
        <f t="shared" si="5"/>
        <v>0</v>
      </c>
    </row>
    <row r="54" spans="1:9" x14ac:dyDescent="0.25">
      <c r="A54" s="5" t="s">
        <v>50</v>
      </c>
      <c r="B54" s="5" t="s">
        <v>47</v>
      </c>
      <c r="C54" s="4"/>
      <c r="D54" s="5" t="s">
        <v>48</v>
      </c>
      <c r="E54" s="4">
        <v>6075</v>
      </c>
      <c r="F54" s="8">
        <v>2</v>
      </c>
      <c r="G54" s="4"/>
      <c r="H54" s="4"/>
      <c r="I54" s="4">
        <f t="shared" si="5"/>
        <v>0</v>
      </c>
    </row>
    <row r="55" spans="1:9" x14ac:dyDescent="0.25">
      <c r="A55" s="5" t="s">
        <v>51</v>
      </c>
      <c r="B55" s="5" t="s">
        <v>304</v>
      </c>
      <c r="C55" s="4"/>
      <c r="D55" s="5"/>
      <c r="E55" s="4"/>
      <c r="F55" s="8">
        <v>61</v>
      </c>
      <c r="G55" s="4"/>
      <c r="H55" s="4"/>
      <c r="I55" s="4">
        <f t="shared" si="5"/>
        <v>0</v>
      </c>
    </row>
    <row r="56" spans="1:9" x14ac:dyDescent="0.25">
      <c r="A56" s="5" t="s">
        <v>205</v>
      </c>
      <c r="B56" s="5" t="s">
        <v>206</v>
      </c>
      <c r="C56" s="4"/>
      <c r="D56" s="5" t="s">
        <v>207</v>
      </c>
      <c r="E56" s="4"/>
      <c r="F56" s="8">
        <v>12</v>
      </c>
      <c r="G56" s="4"/>
      <c r="H56" s="4"/>
      <c r="I56" s="4">
        <f t="shared" si="5"/>
        <v>0</v>
      </c>
    </row>
    <row r="57" spans="1:9" x14ac:dyDescent="0.25">
      <c r="A57" s="5" t="s">
        <v>52</v>
      </c>
      <c r="B57" s="9" t="s">
        <v>53</v>
      </c>
      <c r="C57" s="4"/>
      <c r="D57" s="5"/>
      <c r="E57" s="4"/>
      <c r="F57" s="4">
        <v>5</v>
      </c>
      <c r="G57" s="4"/>
      <c r="H57" s="4"/>
      <c r="I57" s="4">
        <f t="shared" si="5"/>
        <v>0</v>
      </c>
    </row>
    <row r="58" spans="1:9" x14ac:dyDescent="0.25">
      <c r="A58" s="5" t="s">
        <v>55</v>
      </c>
      <c r="B58" s="5" t="s">
        <v>302</v>
      </c>
      <c r="C58" s="4"/>
      <c r="D58" s="5"/>
      <c r="E58" s="4"/>
      <c r="F58" s="4">
        <v>54</v>
      </c>
      <c r="G58" s="4"/>
      <c r="H58" s="4"/>
      <c r="I58" s="4">
        <f t="shared" si="5"/>
        <v>0</v>
      </c>
    </row>
    <row r="59" spans="1:9" x14ac:dyDescent="0.25">
      <c r="A59" s="5" t="s">
        <v>56</v>
      </c>
      <c r="B59" s="5" t="s">
        <v>303</v>
      </c>
      <c r="C59" s="4"/>
      <c r="D59" s="5"/>
      <c r="E59" s="4"/>
      <c r="F59" s="4">
        <v>10</v>
      </c>
      <c r="G59" s="4"/>
      <c r="H59" s="4"/>
      <c r="I59" s="4">
        <f t="shared" si="5"/>
        <v>0</v>
      </c>
    </row>
    <row r="60" spans="1:9" x14ac:dyDescent="0.25">
      <c r="A60" s="5" t="s">
        <v>305</v>
      </c>
      <c r="B60" s="5" t="s">
        <v>306</v>
      </c>
      <c r="C60" s="4"/>
      <c r="D60" s="5"/>
      <c r="E60" s="4"/>
      <c r="F60" s="4">
        <v>11</v>
      </c>
      <c r="G60" s="4"/>
      <c r="H60" s="4"/>
      <c r="I60" s="4">
        <f t="shared" si="5"/>
        <v>0</v>
      </c>
    </row>
    <row r="61" spans="1:9" x14ac:dyDescent="0.25">
      <c r="A61" s="5" t="s">
        <v>310</v>
      </c>
      <c r="B61" s="5" t="s">
        <v>311</v>
      </c>
      <c r="C61" s="4"/>
      <c r="D61" s="5"/>
      <c r="E61" s="4"/>
      <c r="F61" s="4">
        <v>6</v>
      </c>
      <c r="G61" s="4"/>
      <c r="H61" s="4"/>
      <c r="I61" s="4">
        <f t="shared" si="5"/>
        <v>0</v>
      </c>
    </row>
    <row r="62" spans="1:9" x14ac:dyDescent="0.25">
      <c r="A62" s="5" t="s">
        <v>322</v>
      </c>
      <c r="B62" s="5" t="s">
        <v>323</v>
      </c>
      <c r="C62" s="4"/>
      <c r="D62" s="5"/>
      <c r="E62" s="4"/>
      <c r="F62" s="4">
        <v>5</v>
      </c>
      <c r="G62" s="4"/>
      <c r="H62" s="4"/>
      <c r="I62" s="4">
        <f t="shared" si="5"/>
        <v>0</v>
      </c>
    </row>
    <row r="63" spans="1:9" x14ac:dyDescent="0.25">
      <c r="A63" s="5" t="s">
        <v>60</v>
      </c>
      <c r="B63" s="5" t="s">
        <v>316</v>
      </c>
      <c r="C63" s="4"/>
      <c r="D63" s="5"/>
      <c r="E63" s="4"/>
      <c r="F63" s="4">
        <v>9</v>
      </c>
      <c r="G63" s="4"/>
      <c r="H63" s="4"/>
      <c r="I63" s="4">
        <f t="shared" si="5"/>
        <v>0</v>
      </c>
    </row>
    <row r="64" spans="1:9" x14ac:dyDescent="0.25">
      <c r="A64" s="5" t="s">
        <v>307</v>
      </c>
      <c r="B64" s="5" t="s">
        <v>308</v>
      </c>
      <c r="C64" s="4"/>
      <c r="D64" s="5"/>
      <c r="E64" s="4"/>
      <c r="F64" s="4">
        <v>3</v>
      </c>
      <c r="G64" s="4"/>
      <c r="H64" s="4"/>
      <c r="I64" s="4">
        <f t="shared" si="5"/>
        <v>0</v>
      </c>
    </row>
    <row r="65" spans="1:9" x14ac:dyDescent="0.25">
      <c r="A65" s="5" t="s">
        <v>61</v>
      </c>
      <c r="B65" s="5" t="s">
        <v>309</v>
      </c>
      <c r="C65" s="4"/>
      <c r="D65" s="5"/>
      <c r="E65" s="4"/>
      <c r="F65" s="4">
        <v>8</v>
      </c>
      <c r="G65" s="4"/>
      <c r="H65" s="4"/>
      <c r="I65" s="4">
        <f t="shared" si="5"/>
        <v>0</v>
      </c>
    </row>
    <row r="66" spans="1:9" x14ac:dyDescent="0.25">
      <c r="A66" s="5" t="s">
        <v>176</v>
      </c>
      <c r="B66" s="5" t="s">
        <v>177</v>
      </c>
      <c r="C66" s="4"/>
      <c r="D66" s="5" t="s">
        <v>178</v>
      </c>
      <c r="E66" s="4">
        <v>10245690821</v>
      </c>
      <c r="F66" s="4">
        <v>8</v>
      </c>
      <c r="G66" s="4"/>
      <c r="H66" s="4"/>
      <c r="I66" s="4">
        <f t="shared" si="5"/>
        <v>0</v>
      </c>
    </row>
    <row r="67" spans="1:9" x14ac:dyDescent="0.25">
      <c r="A67" s="5" t="s">
        <v>62</v>
      </c>
      <c r="B67" s="5" t="s">
        <v>59</v>
      </c>
      <c r="C67" s="4"/>
      <c r="D67" s="5"/>
      <c r="E67" s="4"/>
      <c r="F67" s="4">
        <v>2</v>
      </c>
      <c r="G67" s="4"/>
      <c r="H67" s="4"/>
      <c r="I67" s="4">
        <f t="shared" si="5"/>
        <v>0</v>
      </c>
    </row>
    <row r="68" spans="1:9" x14ac:dyDescent="0.25">
      <c r="A68" s="5" t="s">
        <v>236</v>
      </c>
      <c r="B68" s="5" t="s">
        <v>237</v>
      </c>
      <c r="C68" s="4"/>
      <c r="D68" s="5" t="s">
        <v>238</v>
      </c>
      <c r="E68" s="4">
        <v>23060030</v>
      </c>
      <c r="F68" s="4">
        <v>12</v>
      </c>
      <c r="G68" s="4"/>
      <c r="H68" s="4"/>
      <c r="I68" s="4">
        <f t="shared" si="5"/>
        <v>0</v>
      </c>
    </row>
    <row r="69" spans="1:9" x14ac:dyDescent="0.25">
      <c r="A69" s="5" t="s">
        <v>65</v>
      </c>
      <c r="B69" s="5" t="s">
        <v>64</v>
      </c>
      <c r="C69" s="4"/>
      <c r="D69" s="5"/>
      <c r="E69" s="4"/>
      <c r="F69" s="8">
        <v>4</v>
      </c>
      <c r="G69" s="4"/>
      <c r="H69" s="4"/>
      <c r="I69" s="4">
        <f t="shared" si="5"/>
        <v>0</v>
      </c>
    </row>
    <row r="70" spans="1:9" x14ac:dyDescent="0.25">
      <c r="A70" s="5" t="s">
        <v>66</v>
      </c>
      <c r="B70" s="5" t="s">
        <v>64</v>
      </c>
      <c r="C70" s="4"/>
      <c r="D70" s="5"/>
      <c r="E70" s="4"/>
      <c r="F70" s="8">
        <v>3</v>
      </c>
      <c r="G70" s="4"/>
      <c r="H70" s="4"/>
      <c r="I70" s="4">
        <f t="shared" si="5"/>
        <v>0</v>
      </c>
    </row>
    <row r="71" spans="1:9" ht="53.25" customHeight="1" x14ac:dyDescent="0.3">
      <c r="A71" s="1" t="s">
        <v>191</v>
      </c>
      <c r="B71" s="2" t="s">
        <v>0</v>
      </c>
      <c r="C71" s="2" t="s">
        <v>1</v>
      </c>
      <c r="D71" s="2" t="s">
        <v>2</v>
      </c>
      <c r="E71" s="2" t="s">
        <v>3</v>
      </c>
      <c r="F71" s="2" t="s">
        <v>4</v>
      </c>
      <c r="G71" s="2" t="s">
        <v>5</v>
      </c>
      <c r="H71" s="2" t="s">
        <v>6</v>
      </c>
      <c r="I71" s="2" t="s">
        <v>7</v>
      </c>
    </row>
    <row r="72" spans="1:9" x14ac:dyDescent="0.25">
      <c r="A72" s="5" t="s">
        <v>67</v>
      </c>
      <c r="B72" s="5" t="s">
        <v>68</v>
      </c>
      <c r="C72" s="4"/>
      <c r="D72" s="5"/>
      <c r="E72" s="4"/>
      <c r="F72" s="8">
        <v>1</v>
      </c>
      <c r="G72" s="4"/>
      <c r="H72" s="4"/>
      <c r="I72" s="4">
        <f t="shared" si="5"/>
        <v>0</v>
      </c>
    </row>
    <row r="73" spans="1:9" x14ac:dyDescent="0.25">
      <c r="A73" s="5" t="s">
        <v>70</v>
      </c>
      <c r="B73" s="5" t="s">
        <v>71</v>
      </c>
      <c r="C73" s="4"/>
      <c r="D73" s="5" t="s">
        <v>72</v>
      </c>
      <c r="E73" s="5">
        <v>78353</v>
      </c>
      <c r="F73" s="8">
        <v>1</v>
      </c>
      <c r="G73" s="4"/>
      <c r="H73" s="4"/>
      <c r="I73" s="4">
        <f t="shared" si="5"/>
        <v>0</v>
      </c>
    </row>
    <row r="74" spans="1:9" x14ac:dyDescent="0.25">
      <c r="A74" s="5" t="s">
        <v>182</v>
      </c>
      <c r="B74" s="5" t="s">
        <v>183</v>
      </c>
      <c r="C74" s="4"/>
      <c r="D74" s="5" t="s">
        <v>74</v>
      </c>
      <c r="E74" s="4">
        <v>7738712655</v>
      </c>
      <c r="F74" s="4">
        <v>2</v>
      </c>
      <c r="G74" s="4"/>
      <c r="H74" s="4"/>
      <c r="I74" s="4">
        <f t="shared" si="5"/>
        <v>0</v>
      </c>
    </row>
    <row r="75" spans="1:9" x14ac:dyDescent="0.25">
      <c r="A75" s="5" t="s">
        <v>179</v>
      </c>
      <c r="B75" s="5" t="s">
        <v>180</v>
      </c>
      <c r="C75" s="4"/>
      <c r="D75" s="5" t="s">
        <v>74</v>
      </c>
      <c r="E75" s="4">
        <v>7738712671</v>
      </c>
      <c r="F75" s="4">
        <v>14</v>
      </c>
      <c r="G75" s="4"/>
      <c r="H75" s="4"/>
      <c r="I75" s="4">
        <f t="shared" si="5"/>
        <v>0</v>
      </c>
    </row>
    <row r="76" spans="1:9" x14ac:dyDescent="0.25">
      <c r="A76" s="5" t="s">
        <v>73</v>
      </c>
      <c r="B76" s="5" t="s">
        <v>181</v>
      </c>
      <c r="C76" s="4"/>
      <c r="D76" s="5" t="s">
        <v>74</v>
      </c>
      <c r="E76" s="4">
        <v>7738712699</v>
      </c>
      <c r="F76" s="8">
        <v>4</v>
      </c>
      <c r="G76" s="4"/>
      <c r="H76" s="4"/>
      <c r="I76" s="4">
        <f t="shared" ref="I76:I102" si="6">SUM(F76*G76)</f>
        <v>0</v>
      </c>
    </row>
    <row r="77" spans="1:9" x14ac:dyDescent="0.25">
      <c r="A77" s="5" t="s">
        <v>75</v>
      </c>
      <c r="B77" s="5" t="s">
        <v>76</v>
      </c>
      <c r="C77" s="4"/>
      <c r="D77" s="5" t="s">
        <v>72</v>
      </c>
      <c r="E77" s="8">
        <v>78359</v>
      </c>
      <c r="F77" s="4">
        <v>12</v>
      </c>
      <c r="G77" s="4"/>
      <c r="H77" s="4"/>
      <c r="I77" s="4">
        <f t="shared" si="6"/>
        <v>0</v>
      </c>
    </row>
    <row r="78" spans="1:9" x14ac:dyDescent="0.25">
      <c r="A78" s="5" t="s">
        <v>188</v>
      </c>
      <c r="B78" s="5" t="s">
        <v>189</v>
      </c>
      <c r="C78" s="4"/>
      <c r="D78" s="5" t="s">
        <v>72</v>
      </c>
      <c r="E78" s="8">
        <v>68523</v>
      </c>
      <c r="F78" s="4">
        <v>4</v>
      </c>
      <c r="G78" s="4"/>
      <c r="H78" s="4"/>
      <c r="I78" s="4">
        <f t="shared" si="6"/>
        <v>0</v>
      </c>
    </row>
    <row r="79" spans="1:9" x14ac:dyDescent="0.25">
      <c r="A79" s="5" t="s">
        <v>184</v>
      </c>
      <c r="B79" s="5" t="s">
        <v>185</v>
      </c>
      <c r="C79" s="4"/>
      <c r="D79" s="5" t="s">
        <v>72</v>
      </c>
      <c r="E79" s="8">
        <v>78674</v>
      </c>
      <c r="F79" s="4">
        <v>9</v>
      </c>
      <c r="G79" s="4"/>
      <c r="H79" s="4"/>
      <c r="I79" s="4">
        <f t="shared" si="6"/>
        <v>0</v>
      </c>
    </row>
    <row r="80" spans="1:9" x14ac:dyDescent="0.25">
      <c r="A80" s="5" t="s">
        <v>186</v>
      </c>
      <c r="B80" s="5" t="s">
        <v>187</v>
      </c>
      <c r="C80" s="4"/>
      <c r="D80" s="5" t="s">
        <v>72</v>
      </c>
      <c r="E80" s="8">
        <v>78357</v>
      </c>
      <c r="F80" s="4">
        <v>6</v>
      </c>
      <c r="G80" s="4"/>
      <c r="H80" s="4"/>
      <c r="I80" s="4">
        <f t="shared" si="6"/>
        <v>0</v>
      </c>
    </row>
    <row r="81" spans="1:9" x14ac:dyDescent="0.25">
      <c r="A81" s="5" t="s">
        <v>77</v>
      </c>
      <c r="B81" s="5" t="s">
        <v>17</v>
      </c>
      <c r="C81" s="4"/>
      <c r="D81" s="5"/>
      <c r="E81" s="5"/>
      <c r="F81" s="4">
        <v>1</v>
      </c>
      <c r="G81" s="4"/>
      <c r="H81" s="4"/>
      <c r="I81" s="4">
        <f>SUM(F81*G81)</f>
        <v>0</v>
      </c>
    </row>
    <row r="82" spans="1:9" x14ac:dyDescent="0.25">
      <c r="A82" s="5" t="s">
        <v>78</v>
      </c>
      <c r="B82" s="5" t="s">
        <v>79</v>
      </c>
      <c r="C82" s="4"/>
      <c r="D82" s="5"/>
      <c r="E82" s="5"/>
      <c r="F82" s="4">
        <v>2</v>
      </c>
      <c r="G82" s="4"/>
      <c r="H82" s="4"/>
      <c r="I82" s="4">
        <f>SUM(F82*G82)</f>
        <v>0</v>
      </c>
    </row>
    <row r="83" spans="1:9" x14ac:dyDescent="0.25">
      <c r="A83" s="5" t="s">
        <v>203</v>
      </c>
      <c r="B83" s="5" t="s">
        <v>17</v>
      </c>
      <c r="C83" s="4"/>
      <c r="D83" s="5"/>
      <c r="E83" s="5"/>
      <c r="F83" s="8">
        <v>7</v>
      </c>
      <c r="G83" s="4"/>
      <c r="H83" s="4"/>
      <c r="I83" s="4">
        <f>SUM(F83*G83)</f>
        <v>0</v>
      </c>
    </row>
    <row r="84" spans="1:9" x14ac:dyDescent="0.25">
      <c r="A84" s="5" t="s">
        <v>80</v>
      </c>
      <c r="B84" s="5" t="s">
        <v>81</v>
      </c>
      <c r="C84" s="4"/>
      <c r="D84" s="5" t="s">
        <v>82</v>
      </c>
      <c r="E84" s="5"/>
      <c r="F84" s="4">
        <v>1</v>
      </c>
      <c r="G84" s="4"/>
      <c r="H84" s="4"/>
      <c r="I84" s="4">
        <f t="shared" si="6"/>
        <v>0</v>
      </c>
    </row>
    <row r="85" spans="1:9" x14ac:dyDescent="0.25">
      <c r="A85" s="5" t="s">
        <v>83</v>
      </c>
      <c r="B85" s="5" t="s">
        <v>81</v>
      </c>
      <c r="C85" s="4"/>
      <c r="D85" s="5" t="s">
        <v>82</v>
      </c>
      <c r="E85" s="5"/>
      <c r="F85" s="4">
        <v>1</v>
      </c>
      <c r="G85" s="4"/>
      <c r="H85" s="4"/>
      <c r="I85" s="4">
        <f t="shared" si="6"/>
        <v>0</v>
      </c>
    </row>
    <row r="86" spans="1:9" x14ac:dyDescent="0.25">
      <c r="A86" s="5" t="s">
        <v>231</v>
      </c>
      <c r="B86" s="5" t="s">
        <v>232</v>
      </c>
      <c r="C86" s="4"/>
      <c r="D86" s="5"/>
      <c r="E86" s="5"/>
      <c r="F86" s="4">
        <v>2</v>
      </c>
      <c r="G86" s="4"/>
      <c r="H86" s="4"/>
      <c r="I86" s="4">
        <f t="shared" si="6"/>
        <v>0</v>
      </c>
    </row>
    <row r="87" spans="1:9" x14ac:dyDescent="0.25">
      <c r="A87" s="5" t="s">
        <v>233</v>
      </c>
      <c r="B87" s="5" t="s">
        <v>232</v>
      </c>
      <c r="C87" s="4"/>
      <c r="D87" s="5"/>
      <c r="E87" s="5"/>
      <c r="F87" s="4">
        <v>2</v>
      </c>
      <c r="G87" s="4"/>
      <c r="H87" s="4"/>
      <c r="I87" s="4">
        <f t="shared" si="6"/>
        <v>0</v>
      </c>
    </row>
    <row r="88" spans="1:9" x14ac:dyDescent="0.25">
      <c r="A88" s="5" t="s">
        <v>234</v>
      </c>
      <c r="B88" s="5" t="s">
        <v>235</v>
      </c>
      <c r="C88" s="4"/>
      <c r="D88" s="5"/>
      <c r="E88" s="5"/>
      <c r="F88" s="4">
        <v>2</v>
      </c>
      <c r="G88" s="4"/>
      <c r="H88" s="4"/>
      <c r="I88" s="4">
        <f t="shared" si="6"/>
        <v>0</v>
      </c>
    </row>
    <row r="89" spans="1:9" x14ac:dyDescent="0.25">
      <c r="A89" s="5" t="s">
        <v>204</v>
      </c>
      <c r="B89" s="5" t="s">
        <v>198</v>
      </c>
      <c r="C89" s="4"/>
      <c r="D89" s="5"/>
      <c r="E89" s="5"/>
      <c r="F89" s="4">
        <v>1</v>
      </c>
      <c r="G89" s="4"/>
      <c r="H89" s="4"/>
      <c r="I89" s="4">
        <f t="shared" si="6"/>
        <v>0</v>
      </c>
    </row>
    <row r="90" spans="1:9" x14ac:dyDescent="0.25">
      <c r="A90" s="5" t="s">
        <v>200</v>
      </c>
      <c r="B90" s="5" t="s">
        <v>198</v>
      </c>
      <c r="C90" s="4"/>
      <c r="D90" s="5"/>
      <c r="E90" s="5"/>
      <c r="F90" s="4">
        <v>1</v>
      </c>
      <c r="G90" s="4"/>
      <c r="H90" s="4"/>
      <c r="I90" s="4">
        <f t="shared" si="6"/>
        <v>0</v>
      </c>
    </row>
    <row r="91" spans="1:9" x14ac:dyDescent="0.25">
      <c r="A91" s="5" t="s">
        <v>199</v>
      </c>
      <c r="B91" s="5" t="s">
        <v>198</v>
      </c>
      <c r="C91" s="4"/>
      <c r="D91" s="5"/>
      <c r="E91" s="5"/>
      <c r="F91" s="4">
        <v>4</v>
      </c>
      <c r="G91" s="4"/>
      <c r="H91" s="4"/>
      <c r="I91" s="4">
        <f t="shared" si="6"/>
        <v>0</v>
      </c>
    </row>
    <row r="92" spans="1:9" x14ac:dyDescent="0.25">
      <c r="A92" s="5" t="s">
        <v>202</v>
      </c>
      <c r="B92" s="5" t="s">
        <v>201</v>
      </c>
      <c r="C92" s="4"/>
      <c r="D92" s="5"/>
      <c r="E92" s="5"/>
      <c r="F92" s="4">
        <v>1</v>
      </c>
      <c r="G92" s="4"/>
      <c r="H92" s="4"/>
      <c r="I92" s="4">
        <f t="shared" si="6"/>
        <v>0</v>
      </c>
    </row>
    <row r="93" spans="1:9" x14ac:dyDescent="0.25">
      <c r="A93" s="5" t="s">
        <v>317</v>
      </c>
      <c r="B93" s="5" t="s">
        <v>318</v>
      </c>
      <c r="C93" s="4"/>
      <c r="D93" s="5"/>
      <c r="E93" s="5"/>
      <c r="F93" s="4">
        <v>4</v>
      </c>
      <c r="G93" s="4"/>
      <c r="H93" s="4"/>
      <c r="I93" s="4">
        <f t="shared" si="6"/>
        <v>0</v>
      </c>
    </row>
    <row r="94" spans="1:9" x14ac:dyDescent="0.25">
      <c r="A94" s="5" t="s">
        <v>319</v>
      </c>
      <c r="B94" s="5" t="s">
        <v>59</v>
      </c>
      <c r="C94" s="4"/>
      <c r="D94" s="5"/>
      <c r="E94" s="4"/>
      <c r="F94" s="4">
        <v>1</v>
      </c>
      <c r="G94" s="4"/>
      <c r="H94" s="4"/>
      <c r="I94" s="4">
        <f t="shared" si="6"/>
        <v>0</v>
      </c>
    </row>
    <row r="95" spans="1:9" x14ac:dyDescent="0.25">
      <c r="A95" s="5" t="s">
        <v>195</v>
      </c>
      <c r="B95" s="5" t="s">
        <v>54</v>
      </c>
      <c r="C95" s="4"/>
      <c r="D95" s="5"/>
      <c r="E95" s="4"/>
      <c r="F95" s="4">
        <v>2</v>
      </c>
      <c r="G95" s="4"/>
      <c r="H95" s="4"/>
      <c r="I95" s="4">
        <f t="shared" ref="I95:I101" si="7">SUM(F95*G95)</f>
        <v>0</v>
      </c>
    </row>
    <row r="96" spans="1:9" x14ac:dyDescent="0.25">
      <c r="A96" s="5" t="s">
        <v>192</v>
      </c>
      <c r="B96" s="5" t="s">
        <v>58</v>
      </c>
      <c r="C96" s="4"/>
      <c r="D96" s="5"/>
      <c r="E96" s="4"/>
      <c r="F96" s="4">
        <v>1</v>
      </c>
      <c r="G96" s="4"/>
      <c r="H96" s="4"/>
      <c r="I96" s="4">
        <f t="shared" si="7"/>
        <v>0</v>
      </c>
    </row>
    <row r="97" spans="1:9" x14ac:dyDescent="0.25">
      <c r="A97" s="5" t="s">
        <v>193</v>
      </c>
      <c r="B97" s="5" t="s">
        <v>59</v>
      </c>
      <c r="C97" s="4"/>
      <c r="D97" s="5"/>
      <c r="E97" s="4"/>
      <c r="F97" s="4">
        <v>1</v>
      </c>
      <c r="G97" s="4"/>
      <c r="H97" s="4"/>
      <c r="I97" s="4">
        <f t="shared" si="7"/>
        <v>0</v>
      </c>
    </row>
    <row r="98" spans="1:9" x14ac:dyDescent="0.25">
      <c r="A98" s="5" t="s">
        <v>314</v>
      </c>
      <c r="B98" s="5" t="s">
        <v>315</v>
      </c>
      <c r="C98" s="4"/>
      <c r="D98" s="5"/>
      <c r="E98" s="4"/>
      <c r="F98" s="4">
        <v>8</v>
      </c>
      <c r="G98" s="4"/>
      <c r="H98" s="4"/>
      <c r="I98" s="4">
        <f t="shared" si="7"/>
        <v>0</v>
      </c>
    </row>
    <row r="99" spans="1:9" x14ac:dyDescent="0.25">
      <c r="A99" s="5" t="s">
        <v>194</v>
      </c>
      <c r="B99" s="5" t="s">
        <v>58</v>
      </c>
      <c r="C99" s="4"/>
      <c r="D99" s="5"/>
      <c r="E99" s="4"/>
      <c r="F99" s="4">
        <v>1</v>
      </c>
      <c r="G99" s="4"/>
      <c r="H99" s="4"/>
      <c r="I99" s="4">
        <f t="shared" si="7"/>
        <v>0</v>
      </c>
    </row>
    <row r="100" spans="1:9" x14ac:dyDescent="0.25">
      <c r="A100" s="5" t="s">
        <v>197</v>
      </c>
      <c r="B100" s="5" t="s">
        <v>63</v>
      </c>
      <c r="C100" s="4"/>
      <c r="D100" s="5"/>
      <c r="E100" s="4"/>
      <c r="F100" s="4">
        <v>1</v>
      </c>
      <c r="G100" s="4"/>
      <c r="H100" s="4"/>
      <c r="I100" s="4">
        <f t="shared" si="7"/>
        <v>0</v>
      </c>
    </row>
    <row r="101" spans="1:9" x14ac:dyDescent="0.25">
      <c r="A101" s="5" t="s">
        <v>196</v>
      </c>
      <c r="B101" s="5" t="s">
        <v>69</v>
      </c>
      <c r="C101" s="4"/>
      <c r="D101" s="5"/>
      <c r="E101" s="4"/>
      <c r="F101" s="8">
        <v>2</v>
      </c>
      <c r="G101" s="4"/>
      <c r="H101" s="4"/>
      <c r="I101" s="4">
        <f t="shared" si="7"/>
        <v>0</v>
      </c>
    </row>
    <row r="102" spans="1:9" x14ac:dyDescent="0.25">
      <c r="A102" s="5" t="s">
        <v>320</v>
      </c>
      <c r="B102" s="5" t="s">
        <v>321</v>
      </c>
      <c r="C102" s="4"/>
      <c r="D102" s="4"/>
      <c r="E102" s="4"/>
      <c r="F102" s="8">
        <v>2</v>
      </c>
      <c r="G102" s="4"/>
      <c r="H102" s="4"/>
      <c r="I102" s="4">
        <f t="shared" si="6"/>
        <v>0</v>
      </c>
    </row>
    <row r="103" spans="1:9" x14ac:dyDescent="0.25">
      <c r="A103" s="5"/>
      <c r="B103" s="5"/>
      <c r="C103" s="4"/>
      <c r="D103" s="4"/>
      <c r="E103" s="4"/>
      <c r="F103" s="8"/>
      <c r="G103" s="4"/>
      <c r="H103" s="4"/>
      <c r="I103" s="4"/>
    </row>
    <row r="104" spans="1:9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3" x14ac:dyDescent="0.3">
      <c r="A105" s="3" t="s">
        <v>84</v>
      </c>
      <c r="B105" s="4"/>
      <c r="C105" s="4"/>
      <c r="D105" s="4"/>
      <c r="E105" s="4"/>
      <c r="F105" s="4"/>
      <c r="G105" s="4"/>
      <c r="H105" s="4"/>
      <c r="I105" s="4"/>
    </row>
    <row r="106" spans="1:9" x14ac:dyDescent="0.25">
      <c r="A106" s="5" t="s">
        <v>243</v>
      </c>
      <c r="B106" s="5" t="s">
        <v>87</v>
      </c>
      <c r="C106" s="4"/>
      <c r="D106" s="4"/>
      <c r="E106" s="4"/>
      <c r="F106" s="4">
        <v>1</v>
      </c>
      <c r="G106" s="4"/>
      <c r="H106" s="4"/>
      <c r="I106" s="4">
        <f>SUM(F106*G106)</f>
        <v>0</v>
      </c>
    </row>
    <row r="107" spans="1:9" x14ac:dyDescent="0.25">
      <c r="A107" s="5" t="s">
        <v>85</v>
      </c>
      <c r="B107" s="5" t="s">
        <v>38</v>
      </c>
      <c r="C107" s="4"/>
      <c r="D107" s="4"/>
      <c r="E107" s="4"/>
      <c r="F107" s="4">
        <v>2</v>
      </c>
      <c r="G107" s="4"/>
      <c r="H107" s="4"/>
      <c r="I107" s="4">
        <f>SUM(F107*G107)</f>
        <v>0</v>
      </c>
    </row>
    <row r="108" spans="1:9" ht="53.25" customHeight="1" x14ac:dyDescent="0.3">
      <c r="A108" s="1" t="s">
        <v>191</v>
      </c>
      <c r="B108" s="2" t="s">
        <v>0</v>
      </c>
      <c r="C108" s="2" t="s">
        <v>1</v>
      </c>
      <c r="D108" s="2" t="s">
        <v>2</v>
      </c>
      <c r="E108" s="2" t="s">
        <v>3</v>
      </c>
      <c r="F108" s="2" t="s">
        <v>4</v>
      </c>
      <c r="G108" s="2" t="s">
        <v>5</v>
      </c>
      <c r="H108" s="2" t="s">
        <v>6</v>
      </c>
      <c r="I108" s="2" t="s">
        <v>7</v>
      </c>
    </row>
    <row r="109" spans="1:9" x14ac:dyDescent="0.25">
      <c r="A109" s="5" t="s">
        <v>86</v>
      </c>
      <c r="B109" s="5" t="s">
        <v>87</v>
      </c>
      <c r="C109" s="4"/>
      <c r="D109" s="4"/>
      <c r="E109" s="4"/>
      <c r="F109" s="4">
        <v>2</v>
      </c>
      <c r="G109" s="4"/>
      <c r="H109" s="4"/>
      <c r="I109" s="4">
        <f t="shared" ref="I109:I121" si="8">SUM(F109*G109)</f>
        <v>0</v>
      </c>
    </row>
    <row r="110" spans="1:9" x14ac:dyDescent="0.25">
      <c r="A110" s="5" t="s">
        <v>240</v>
      </c>
      <c r="B110" s="5" t="s">
        <v>87</v>
      </c>
      <c r="C110" s="4"/>
      <c r="D110" s="5"/>
      <c r="E110" s="4"/>
      <c r="F110" s="4">
        <v>16</v>
      </c>
      <c r="G110" s="4"/>
      <c r="H110" s="4"/>
      <c r="I110" s="4">
        <f t="shared" si="8"/>
        <v>0</v>
      </c>
    </row>
    <row r="111" spans="1:9" x14ac:dyDescent="0.25">
      <c r="A111" s="5" t="s">
        <v>241</v>
      </c>
      <c r="B111" s="5" t="s">
        <v>87</v>
      </c>
      <c r="C111" s="4"/>
      <c r="D111" s="5"/>
      <c r="E111" s="4"/>
      <c r="F111" s="4">
        <v>1</v>
      </c>
      <c r="G111" s="4"/>
      <c r="H111" s="4"/>
      <c r="I111" s="4">
        <f t="shared" si="8"/>
        <v>0</v>
      </c>
    </row>
    <row r="112" spans="1:9" x14ac:dyDescent="0.25">
      <c r="A112" s="5" t="s">
        <v>242</v>
      </c>
      <c r="B112" s="5" t="s">
        <v>87</v>
      </c>
      <c r="C112" s="4"/>
      <c r="D112" s="9"/>
      <c r="E112" s="4"/>
      <c r="F112" s="4">
        <v>20</v>
      </c>
      <c r="G112" s="4"/>
      <c r="H112" s="4"/>
      <c r="I112" s="4">
        <f t="shared" si="8"/>
        <v>0</v>
      </c>
    </row>
    <row r="113" spans="1:9" x14ac:dyDescent="0.25">
      <c r="A113" s="5" t="s">
        <v>245</v>
      </c>
      <c r="B113" s="5" t="s">
        <v>89</v>
      </c>
      <c r="C113" s="4"/>
      <c r="D113" s="9"/>
      <c r="E113" s="4"/>
      <c r="F113" s="4">
        <v>8</v>
      </c>
      <c r="G113" s="4"/>
      <c r="H113" s="4"/>
      <c r="I113" s="4">
        <f t="shared" si="8"/>
        <v>0</v>
      </c>
    </row>
    <row r="114" spans="1:9" x14ac:dyDescent="0.25">
      <c r="A114" s="5" t="s">
        <v>88</v>
      </c>
      <c r="B114" s="5" t="s">
        <v>89</v>
      </c>
      <c r="C114" s="4"/>
      <c r="D114" s="5" t="s">
        <v>90</v>
      </c>
      <c r="E114" s="4">
        <v>29444000</v>
      </c>
      <c r="F114" s="4">
        <v>24</v>
      </c>
      <c r="G114" s="4"/>
      <c r="H114" s="4"/>
      <c r="I114" s="4">
        <f t="shared" si="8"/>
        <v>0</v>
      </c>
    </row>
    <row r="115" spans="1:9" x14ac:dyDescent="0.25">
      <c r="A115" s="5" t="s">
        <v>91</v>
      </c>
      <c r="B115" s="5" t="s">
        <v>89</v>
      </c>
      <c r="C115" s="4"/>
      <c r="D115" s="5" t="s">
        <v>90</v>
      </c>
      <c r="E115" s="4">
        <v>3188000</v>
      </c>
      <c r="F115" s="4">
        <v>10</v>
      </c>
      <c r="G115" s="4"/>
      <c r="H115" s="4"/>
      <c r="I115" s="4">
        <f t="shared" si="8"/>
        <v>0</v>
      </c>
    </row>
    <row r="116" spans="1:9" x14ac:dyDescent="0.25">
      <c r="A116" s="5" t="s">
        <v>247</v>
      </c>
      <c r="B116" s="5" t="s">
        <v>89</v>
      </c>
      <c r="C116" s="4"/>
      <c r="D116" s="5"/>
      <c r="E116" s="4"/>
      <c r="F116" s="4">
        <v>13</v>
      </c>
      <c r="G116" s="4"/>
      <c r="H116" s="4"/>
      <c r="I116" s="4">
        <f t="shared" si="8"/>
        <v>0</v>
      </c>
    </row>
    <row r="117" spans="1:9" x14ac:dyDescent="0.25">
      <c r="A117" s="5" t="s">
        <v>92</v>
      </c>
      <c r="B117" s="5" t="s">
        <v>89</v>
      </c>
      <c r="C117" s="4"/>
      <c r="D117" s="5" t="s">
        <v>90</v>
      </c>
      <c r="E117" s="4">
        <v>31917000</v>
      </c>
      <c r="F117" s="4">
        <v>29</v>
      </c>
      <c r="G117" s="4"/>
      <c r="H117" s="4"/>
      <c r="I117" s="4">
        <f t="shared" si="8"/>
        <v>0</v>
      </c>
    </row>
    <row r="118" spans="1:9" x14ac:dyDescent="0.25">
      <c r="A118" s="5" t="s">
        <v>246</v>
      </c>
      <c r="B118" s="5" t="s">
        <v>89</v>
      </c>
      <c r="C118" s="4"/>
      <c r="D118" s="5"/>
      <c r="E118" s="4"/>
      <c r="F118" s="4">
        <v>33</v>
      </c>
      <c r="G118" s="4"/>
      <c r="H118" s="4"/>
      <c r="I118" s="4">
        <f>SUM(F118*G118)</f>
        <v>0</v>
      </c>
    </row>
    <row r="119" spans="1:9" x14ac:dyDescent="0.25">
      <c r="A119" s="5" t="s">
        <v>93</v>
      </c>
      <c r="B119" s="5" t="s">
        <v>89</v>
      </c>
      <c r="C119" s="4"/>
      <c r="D119" s="5" t="s">
        <v>90</v>
      </c>
      <c r="E119" s="4">
        <v>31922000</v>
      </c>
      <c r="F119" s="4">
        <v>4</v>
      </c>
      <c r="G119" s="4"/>
      <c r="H119" s="4"/>
      <c r="I119" s="4">
        <f t="shared" si="8"/>
        <v>0</v>
      </c>
    </row>
    <row r="120" spans="1:9" x14ac:dyDescent="0.25">
      <c r="A120" s="5" t="s">
        <v>94</v>
      </c>
      <c r="B120" s="5" t="s">
        <v>95</v>
      </c>
      <c r="C120" s="4"/>
      <c r="D120" s="5" t="s">
        <v>90</v>
      </c>
      <c r="E120" s="4"/>
      <c r="F120" s="4">
        <v>1</v>
      </c>
      <c r="G120" s="4"/>
      <c r="H120" s="4"/>
      <c r="I120" s="4">
        <f t="shared" si="8"/>
        <v>0</v>
      </c>
    </row>
    <row r="121" spans="1:9" x14ac:dyDescent="0.25">
      <c r="A121" s="5" t="s">
        <v>96</v>
      </c>
      <c r="B121" s="5" t="s">
        <v>95</v>
      </c>
      <c r="C121" s="4"/>
      <c r="D121" s="5" t="s">
        <v>90</v>
      </c>
      <c r="E121" s="4">
        <v>45576000</v>
      </c>
      <c r="F121" s="4">
        <v>1</v>
      </c>
      <c r="G121" s="4"/>
      <c r="H121" s="4"/>
      <c r="I121" s="4">
        <f t="shared" si="8"/>
        <v>0</v>
      </c>
    </row>
    <row r="122" spans="1:9" x14ac:dyDescent="0.25">
      <c r="A122" s="5" t="s">
        <v>97</v>
      </c>
      <c r="B122" s="5" t="s">
        <v>95</v>
      </c>
      <c r="C122" s="4"/>
      <c r="D122" s="5" t="s">
        <v>90</v>
      </c>
      <c r="E122" s="4">
        <v>455777000</v>
      </c>
      <c r="F122" s="4">
        <v>1</v>
      </c>
      <c r="G122" s="4"/>
      <c r="H122" s="4"/>
      <c r="I122" s="4">
        <f>SUM(F122*G122)</f>
        <v>0</v>
      </c>
    </row>
    <row r="123" spans="1:9" x14ac:dyDescent="0.25">
      <c r="A123" s="5" t="s">
        <v>98</v>
      </c>
      <c r="B123" s="5" t="s">
        <v>95</v>
      </c>
      <c r="C123" s="4"/>
      <c r="D123" s="5" t="s">
        <v>90</v>
      </c>
      <c r="E123" s="4">
        <v>31913000</v>
      </c>
      <c r="F123" s="4">
        <v>1</v>
      </c>
      <c r="G123" s="4"/>
      <c r="H123" s="4"/>
      <c r="I123" s="4">
        <f t="shared" ref="I123:I154" si="9">SUM(F123*G123)</f>
        <v>0</v>
      </c>
    </row>
    <row r="124" spans="1:9" x14ac:dyDescent="0.25">
      <c r="A124" s="5" t="s">
        <v>99</v>
      </c>
      <c r="B124" s="5" t="s">
        <v>95</v>
      </c>
      <c r="C124" s="4"/>
      <c r="D124" s="5" t="s">
        <v>90</v>
      </c>
      <c r="E124" s="4">
        <v>31915000</v>
      </c>
      <c r="F124" s="4">
        <v>1</v>
      </c>
      <c r="G124" s="4"/>
      <c r="H124" s="4"/>
      <c r="I124" s="4">
        <f t="shared" si="9"/>
        <v>0</v>
      </c>
    </row>
    <row r="125" spans="1:9" x14ac:dyDescent="0.25">
      <c r="A125" s="5" t="s">
        <v>251</v>
      </c>
      <c r="B125" s="5" t="s">
        <v>252</v>
      </c>
      <c r="C125" s="4"/>
      <c r="D125" s="5" t="s">
        <v>253</v>
      </c>
      <c r="E125" s="4"/>
      <c r="F125" s="4">
        <v>3</v>
      </c>
      <c r="G125" s="4"/>
      <c r="H125" s="4"/>
      <c r="I125" s="4">
        <f t="shared" si="9"/>
        <v>0</v>
      </c>
    </row>
    <row r="126" spans="1:9" x14ac:dyDescent="0.25">
      <c r="A126" s="5" t="s">
        <v>248</v>
      </c>
      <c r="B126" s="5" t="s">
        <v>249</v>
      </c>
      <c r="C126" s="4"/>
      <c r="D126" s="5" t="s">
        <v>250</v>
      </c>
      <c r="E126" s="4"/>
      <c r="F126" s="4">
        <v>2</v>
      </c>
      <c r="G126" s="4"/>
      <c r="H126" s="4"/>
      <c r="I126" s="4">
        <f t="shared" si="9"/>
        <v>0</v>
      </c>
    </row>
    <row r="127" spans="1:9" x14ac:dyDescent="0.25">
      <c r="A127" s="5" t="s">
        <v>100</v>
      </c>
      <c r="B127" s="5" t="s">
        <v>101</v>
      </c>
      <c r="C127" s="4"/>
      <c r="D127" s="5" t="s">
        <v>102</v>
      </c>
      <c r="E127" s="4">
        <v>11151</v>
      </c>
      <c r="F127" s="4">
        <v>1</v>
      </c>
      <c r="G127" s="4"/>
      <c r="H127" s="4"/>
      <c r="I127" s="4">
        <f t="shared" si="9"/>
        <v>0</v>
      </c>
    </row>
    <row r="128" spans="1:9" x14ac:dyDescent="0.25">
      <c r="A128" s="5" t="s">
        <v>103</v>
      </c>
      <c r="B128" s="5" t="s">
        <v>101</v>
      </c>
      <c r="C128" s="4"/>
      <c r="D128" s="5" t="s">
        <v>102</v>
      </c>
      <c r="E128" s="4">
        <v>36445</v>
      </c>
      <c r="F128" s="4">
        <v>1</v>
      </c>
      <c r="G128" s="4"/>
      <c r="H128" s="4"/>
      <c r="I128" s="4">
        <f t="shared" si="9"/>
        <v>0</v>
      </c>
    </row>
    <row r="129" spans="1:9" x14ac:dyDescent="0.25">
      <c r="A129" s="5" t="s">
        <v>104</v>
      </c>
      <c r="B129" s="5" t="s">
        <v>101</v>
      </c>
      <c r="C129" s="4"/>
      <c r="D129" s="5" t="s">
        <v>102</v>
      </c>
      <c r="E129" s="4">
        <v>11152</v>
      </c>
      <c r="F129" s="4">
        <v>1</v>
      </c>
      <c r="G129" s="4"/>
      <c r="H129" s="4"/>
      <c r="I129" s="4">
        <f t="shared" si="9"/>
        <v>0</v>
      </c>
    </row>
    <row r="130" spans="1:9" x14ac:dyDescent="0.25">
      <c r="A130" s="5" t="s">
        <v>105</v>
      </c>
      <c r="B130" s="5" t="s">
        <v>101</v>
      </c>
      <c r="C130" s="4"/>
      <c r="D130" s="5" t="s">
        <v>106</v>
      </c>
      <c r="E130" s="4"/>
      <c r="F130" s="4">
        <v>8</v>
      </c>
      <c r="G130" s="4"/>
      <c r="H130" s="4"/>
      <c r="I130" s="4">
        <f t="shared" si="9"/>
        <v>0</v>
      </c>
    </row>
    <row r="131" spans="1:9" x14ac:dyDescent="0.25">
      <c r="A131" s="5" t="s">
        <v>389</v>
      </c>
      <c r="B131" s="5" t="s">
        <v>388</v>
      </c>
      <c r="C131" s="4"/>
      <c r="D131" s="5" t="s">
        <v>106</v>
      </c>
      <c r="E131" s="4"/>
      <c r="F131" s="4">
        <v>2</v>
      </c>
      <c r="G131" s="4"/>
      <c r="H131" s="4"/>
      <c r="I131" s="4">
        <f t="shared" si="9"/>
        <v>0</v>
      </c>
    </row>
    <row r="132" spans="1:9" x14ac:dyDescent="0.25">
      <c r="A132" s="5" t="s">
        <v>254</v>
      </c>
      <c r="B132" s="5" t="s">
        <v>63</v>
      </c>
      <c r="C132" s="4"/>
      <c r="D132" s="5"/>
      <c r="E132" s="4"/>
      <c r="F132" s="4">
        <v>7</v>
      </c>
      <c r="G132" s="4"/>
      <c r="H132" s="4"/>
      <c r="I132" s="4">
        <f t="shared" si="9"/>
        <v>0</v>
      </c>
    </row>
    <row r="133" spans="1:9" x14ac:dyDescent="0.25">
      <c r="A133" s="5" t="s">
        <v>108</v>
      </c>
      <c r="B133" s="5" t="s">
        <v>109</v>
      </c>
      <c r="C133" s="4"/>
      <c r="D133" s="5"/>
      <c r="E133" s="4"/>
      <c r="F133" s="4">
        <v>1</v>
      </c>
      <c r="G133" s="4"/>
      <c r="H133" s="4"/>
      <c r="I133" s="4">
        <f t="shared" si="9"/>
        <v>0</v>
      </c>
    </row>
    <row r="134" spans="1:9" x14ac:dyDescent="0.25">
      <c r="A134" s="5" t="s">
        <v>255</v>
      </c>
      <c r="B134" s="5" t="s">
        <v>256</v>
      </c>
      <c r="C134" s="4"/>
      <c r="D134" s="5" t="s">
        <v>257</v>
      </c>
      <c r="E134" s="4">
        <v>3010040213</v>
      </c>
      <c r="F134" s="4">
        <v>5</v>
      </c>
      <c r="G134" s="4"/>
      <c r="H134" s="4"/>
      <c r="I134" s="4">
        <f t="shared" si="9"/>
        <v>0</v>
      </c>
    </row>
    <row r="135" spans="1:9" x14ac:dyDescent="0.25">
      <c r="A135" s="5" t="s">
        <v>110</v>
      </c>
      <c r="B135" s="5" t="s">
        <v>107</v>
      </c>
      <c r="C135" s="4"/>
      <c r="D135" s="5" t="s">
        <v>111</v>
      </c>
      <c r="E135" s="4">
        <v>140004788</v>
      </c>
      <c r="F135" s="4">
        <v>2</v>
      </c>
      <c r="G135" s="4"/>
      <c r="H135" s="4"/>
      <c r="I135" s="4">
        <f t="shared" si="9"/>
        <v>0</v>
      </c>
    </row>
    <row r="136" spans="1:9" x14ac:dyDescent="0.25">
      <c r="A136" s="5" t="s">
        <v>277</v>
      </c>
      <c r="B136" s="5" t="s">
        <v>112</v>
      </c>
      <c r="C136" s="4"/>
      <c r="D136" s="5"/>
      <c r="E136" s="4"/>
      <c r="F136" s="4">
        <v>2</v>
      </c>
      <c r="G136" s="4"/>
      <c r="H136" s="4"/>
      <c r="I136" s="4">
        <f t="shared" si="9"/>
        <v>0</v>
      </c>
    </row>
    <row r="137" spans="1:9" x14ac:dyDescent="0.25">
      <c r="A137" s="5" t="s">
        <v>258</v>
      </c>
      <c r="B137" s="5" t="s">
        <v>112</v>
      </c>
      <c r="C137" s="4"/>
      <c r="D137" s="5"/>
      <c r="E137" s="4"/>
      <c r="F137" s="4">
        <v>12</v>
      </c>
      <c r="G137" s="4"/>
      <c r="H137" s="4"/>
      <c r="I137" s="4">
        <f t="shared" si="9"/>
        <v>0</v>
      </c>
    </row>
    <row r="138" spans="1:9" x14ac:dyDescent="0.25">
      <c r="A138" s="5" t="s">
        <v>273</v>
      </c>
      <c r="B138" s="5" t="s">
        <v>274</v>
      </c>
      <c r="C138" s="4"/>
      <c r="D138" s="5"/>
      <c r="E138" s="4"/>
      <c r="F138" s="4">
        <v>4</v>
      </c>
      <c r="G138" s="4"/>
      <c r="H138" s="4"/>
      <c r="I138" s="4">
        <f t="shared" si="9"/>
        <v>0</v>
      </c>
    </row>
    <row r="139" spans="1:9" x14ac:dyDescent="0.25">
      <c r="A139" s="5" t="s">
        <v>271</v>
      </c>
      <c r="B139" s="5" t="s">
        <v>272</v>
      </c>
      <c r="C139" s="4"/>
      <c r="D139" s="5"/>
      <c r="E139" s="4"/>
      <c r="F139" s="4">
        <v>4</v>
      </c>
      <c r="G139" s="4"/>
      <c r="H139" s="4"/>
      <c r="I139" s="4">
        <f t="shared" si="9"/>
        <v>0</v>
      </c>
    </row>
    <row r="140" spans="1:9" x14ac:dyDescent="0.25">
      <c r="A140" s="5" t="s">
        <v>276</v>
      </c>
      <c r="B140" s="5" t="s">
        <v>58</v>
      </c>
      <c r="C140" s="4"/>
      <c r="D140" s="5"/>
      <c r="E140" s="4"/>
      <c r="F140" s="4">
        <v>2</v>
      </c>
      <c r="G140" s="4"/>
      <c r="H140" s="4"/>
      <c r="I140" s="4">
        <f t="shared" si="9"/>
        <v>0</v>
      </c>
    </row>
    <row r="141" spans="1:9" x14ac:dyDescent="0.25">
      <c r="A141" s="5" t="s">
        <v>261</v>
      </c>
      <c r="B141" s="5" t="s">
        <v>260</v>
      </c>
      <c r="C141" s="4"/>
      <c r="D141" s="5"/>
      <c r="E141" s="4"/>
      <c r="F141" s="4">
        <v>15</v>
      </c>
      <c r="G141" s="4"/>
      <c r="H141" s="4"/>
      <c r="I141" s="4">
        <f t="shared" si="9"/>
        <v>0</v>
      </c>
    </row>
    <row r="142" spans="1:9" x14ac:dyDescent="0.25">
      <c r="A142" s="5" t="s">
        <v>259</v>
      </c>
      <c r="B142" s="5" t="s">
        <v>260</v>
      </c>
      <c r="C142" s="4"/>
      <c r="D142" s="5"/>
      <c r="E142" s="4"/>
      <c r="F142" s="4">
        <v>18</v>
      </c>
      <c r="G142" s="4"/>
      <c r="H142" s="4"/>
      <c r="I142" s="4">
        <f t="shared" si="9"/>
        <v>0</v>
      </c>
    </row>
    <row r="143" spans="1:9" x14ac:dyDescent="0.25">
      <c r="A143" s="5" t="s">
        <v>113</v>
      </c>
      <c r="B143" s="5" t="s">
        <v>87</v>
      </c>
      <c r="C143" s="4"/>
      <c r="D143" s="5"/>
      <c r="E143" s="4"/>
      <c r="F143" s="4">
        <v>3</v>
      </c>
      <c r="G143" s="4"/>
      <c r="H143" s="4"/>
      <c r="I143" s="4">
        <f t="shared" si="9"/>
        <v>0</v>
      </c>
    </row>
    <row r="144" spans="1:9" x14ac:dyDescent="0.25">
      <c r="A144" s="5" t="s">
        <v>114</v>
      </c>
      <c r="B144" s="5" t="s">
        <v>115</v>
      </c>
      <c r="C144" s="4"/>
      <c r="D144" s="5"/>
      <c r="E144" s="4"/>
      <c r="F144" s="4">
        <v>1</v>
      </c>
      <c r="G144" s="4"/>
      <c r="H144" s="4"/>
      <c r="I144" s="4">
        <f t="shared" si="9"/>
        <v>0</v>
      </c>
    </row>
    <row r="145" spans="1:9" ht="53.25" customHeight="1" x14ac:dyDescent="0.3">
      <c r="A145" s="1" t="s">
        <v>191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5" t="s">
        <v>116</v>
      </c>
      <c r="B146" s="5" t="s">
        <v>87</v>
      </c>
      <c r="C146" s="4"/>
      <c r="D146" s="5"/>
      <c r="E146" s="4"/>
      <c r="F146" s="4">
        <v>6</v>
      </c>
      <c r="G146" s="4"/>
      <c r="H146" s="4"/>
      <c r="I146" s="4">
        <f t="shared" si="9"/>
        <v>0</v>
      </c>
    </row>
    <row r="147" spans="1:9" x14ac:dyDescent="0.25">
      <c r="A147" s="5" t="s">
        <v>117</v>
      </c>
      <c r="B147" s="5" t="s">
        <v>87</v>
      </c>
      <c r="C147" s="4"/>
      <c r="D147" s="5"/>
      <c r="E147" s="4"/>
      <c r="F147" s="4">
        <v>13</v>
      </c>
      <c r="G147" s="4"/>
      <c r="H147" s="4"/>
      <c r="I147" s="4">
        <f t="shared" si="9"/>
        <v>0</v>
      </c>
    </row>
    <row r="148" spans="1:9" x14ac:dyDescent="0.25">
      <c r="A148" s="5" t="s">
        <v>118</v>
      </c>
      <c r="B148" s="5" t="s">
        <v>119</v>
      </c>
      <c r="C148" s="4"/>
      <c r="D148" s="5"/>
      <c r="E148" s="4"/>
      <c r="F148" s="4">
        <v>6</v>
      </c>
      <c r="G148" s="4"/>
      <c r="H148" s="4"/>
      <c r="I148" s="4">
        <f t="shared" si="9"/>
        <v>0</v>
      </c>
    </row>
    <row r="149" spans="1:9" x14ac:dyDescent="0.25">
      <c r="A149" s="5" t="s">
        <v>120</v>
      </c>
      <c r="B149" s="5" t="s">
        <v>263</v>
      </c>
      <c r="C149" s="4"/>
      <c r="D149" s="5"/>
      <c r="E149" s="4"/>
      <c r="F149" s="4">
        <v>3</v>
      </c>
      <c r="G149" s="4"/>
      <c r="H149" s="4"/>
      <c r="I149" s="4">
        <f t="shared" si="9"/>
        <v>0</v>
      </c>
    </row>
    <row r="150" spans="1:9" x14ac:dyDescent="0.25">
      <c r="A150" s="5" t="s">
        <v>264</v>
      </c>
      <c r="B150" s="5" t="s">
        <v>262</v>
      </c>
      <c r="C150" s="4"/>
      <c r="D150" s="5"/>
      <c r="E150" s="4"/>
      <c r="F150" s="4">
        <v>1</v>
      </c>
      <c r="G150" s="4"/>
      <c r="H150" s="4"/>
      <c r="I150" s="4">
        <f t="shared" si="9"/>
        <v>0</v>
      </c>
    </row>
    <row r="151" spans="1:9" x14ac:dyDescent="0.25">
      <c r="A151" s="5" t="s">
        <v>266</v>
      </c>
      <c r="B151" s="5" t="s">
        <v>267</v>
      </c>
      <c r="C151" s="4"/>
      <c r="D151" s="5"/>
      <c r="E151" s="4"/>
      <c r="F151" s="4">
        <v>2</v>
      </c>
      <c r="G151" s="4"/>
      <c r="H151" s="4"/>
      <c r="I151" s="4">
        <f t="shared" si="9"/>
        <v>0</v>
      </c>
    </row>
    <row r="152" spans="1:9" x14ac:dyDescent="0.25">
      <c r="A152" s="5" t="s">
        <v>265</v>
      </c>
      <c r="B152" s="5" t="s">
        <v>121</v>
      </c>
      <c r="C152" s="4"/>
      <c r="D152" s="5"/>
      <c r="E152" s="4"/>
      <c r="F152" s="4">
        <v>1</v>
      </c>
      <c r="G152" s="4"/>
      <c r="H152" s="4"/>
      <c r="I152" s="4">
        <f t="shared" si="9"/>
        <v>0</v>
      </c>
    </row>
    <row r="153" spans="1:9" x14ac:dyDescent="0.25">
      <c r="A153" s="5" t="s">
        <v>122</v>
      </c>
      <c r="B153" s="5" t="s">
        <v>115</v>
      </c>
      <c r="C153" s="4"/>
      <c r="D153" s="5"/>
      <c r="E153" s="4"/>
      <c r="F153" s="4">
        <v>1</v>
      </c>
      <c r="G153" s="4"/>
      <c r="H153" s="4"/>
      <c r="I153" s="4">
        <f t="shared" si="9"/>
        <v>0</v>
      </c>
    </row>
    <row r="154" spans="1:9" x14ac:dyDescent="0.25">
      <c r="A154" s="5" t="s">
        <v>239</v>
      </c>
      <c r="B154" s="5" t="s">
        <v>87</v>
      </c>
      <c r="C154" s="4"/>
      <c r="D154" s="5"/>
      <c r="E154" s="4"/>
      <c r="F154" s="4">
        <v>21</v>
      </c>
      <c r="G154" s="4"/>
      <c r="H154" s="4"/>
      <c r="I154" s="4">
        <f t="shared" si="9"/>
        <v>0</v>
      </c>
    </row>
    <row r="155" spans="1:9" x14ac:dyDescent="0.25">
      <c r="A155" s="5" t="s">
        <v>124</v>
      </c>
      <c r="B155" s="5" t="s">
        <v>123</v>
      </c>
      <c r="C155" s="5"/>
      <c r="D155" s="4"/>
      <c r="E155" s="4"/>
      <c r="F155" s="4">
        <v>1</v>
      </c>
      <c r="G155" s="4"/>
      <c r="H155" s="4"/>
      <c r="I155" s="4">
        <f>SUM(F155*G155)</f>
        <v>0</v>
      </c>
    </row>
    <row r="156" spans="1:9" x14ac:dyDescent="0.25">
      <c r="A156" s="5" t="s">
        <v>125</v>
      </c>
      <c r="B156" s="5" t="s">
        <v>123</v>
      </c>
      <c r="C156" s="5"/>
      <c r="D156" s="4"/>
      <c r="E156" s="4"/>
      <c r="F156" s="4">
        <v>1</v>
      </c>
      <c r="G156" s="4"/>
      <c r="H156" s="4"/>
      <c r="I156" s="4">
        <f t="shared" ref="I156:I187" si="10">SUM(F156*G156)</f>
        <v>0</v>
      </c>
    </row>
    <row r="157" spans="1:9" x14ac:dyDescent="0.25">
      <c r="A157" s="5" t="s">
        <v>126</v>
      </c>
      <c r="B157" s="5" t="s">
        <v>115</v>
      </c>
      <c r="C157" s="5"/>
      <c r="D157" s="5"/>
      <c r="E157" s="4"/>
      <c r="F157" s="4">
        <v>1</v>
      </c>
      <c r="G157" s="4"/>
      <c r="H157" s="4"/>
      <c r="I157" s="4">
        <f t="shared" si="10"/>
        <v>0</v>
      </c>
    </row>
    <row r="158" spans="1:9" x14ac:dyDescent="0.25">
      <c r="A158" s="5" t="s">
        <v>268</v>
      </c>
      <c r="B158" s="5" t="s">
        <v>87</v>
      </c>
      <c r="C158" s="5"/>
      <c r="D158" s="5"/>
      <c r="E158" s="4"/>
      <c r="F158" s="4">
        <v>7</v>
      </c>
      <c r="G158" s="4"/>
      <c r="H158" s="4"/>
      <c r="I158" s="4">
        <f t="shared" si="10"/>
        <v>0</v>
      </c>
    </row>
    <row r="159" spans="1:9" x14ac:dyDescent="0.25">
      <c r="A159" s="5" t="s">
        <v>127</v>
      </c>
      <c r="B159" s="5" t="s">
        <v>128</v>
      </c>
      <c r="C159" s="5"/>
      <c r="D159" s="5"/>
      <c r="E159" s="4"/>
      <c r="F159" s="4">
        <v>1</v>
      </c>
      <c r="G159" s="4"/>
      <c r="H159" s="4"/>
      <c r="I159" s="4">
        <f t="shared" si="10"/>
        <v>0</v>
      </c>
    </row>
    <row r="160" spans="1:9" x14ac:dyDescent="0.25">
      <c r="A160" s="5" t="s">
        <v>269</v>
      </c>
      <c r="B160" s="5" t="s">
        <v>87</v>
      </c>
      <c r="C160" s="5"/>
      <c r="D160" s="5"/>
      <c r="E160" s="4"/>
      <c r="F160" s="4">
        <v>2</v>
      </c>
      <c r="G160" s="4"/>
      <c r="H160" s="4"/>
      <c r="I160" s="4">
        <f t="shared" si="10"/>
        <v>0</v>
      </c>
    </row>
    <row r="161" spans="1:9" x14ac:dyDescent="0.25">
      <c r="A161" s="5" t="s">
        <v>129</v>
      </c>
      <c r="B161" s="5" t="s">
        <v>270</v>
      </c>
      <c r="C161" s="5"/>
      <c r="D161" s="5"/>
      <c r="E161" s="4"/>
      <c r="F161" s="4">
        <v>36</v>
      </c>
      <c r="G161" s="4"/>
      <c r="H161" s="4"/>
      <c r="I161" s="4">
        <f t="shared" si="10"/>
        <v>0</v>
      </c>
    </row>
    <row r="162" spans="1:9" x14ac:dyDescent="0.25">
      <c r="A162" s="5" t="s">
        <v>275</v>
      </c>
      <c r="B162" s="5" t="s">
        <v>11</v>
      </c>
      <c r="C162" s="5"/>
      <c r="D162" s="5"/>
      <c r="E162" s="4"/>
      <c r="F162" s="4">
        <v>3</v>
      </c>
      <c r="G162" s="4"/>
      <c r="H162" s="4"/>
      <c r="I162" s="4">
        <f t="shared" si="10"/>
        <v>0</v>
      </c>
    </row>
    <row r="163" spans="1:9" x14ac:dyDescent="0.25">
      <c r="A163" s="5" t="s">
        <v>130</v>
      </c>
      <c r="B163" s="5" t="s">
        <v>87</v>
      </c>
      <c r="C163" s="5"/>
      <c r="D163" s="5"/>
      <c r="E163" s="4"/>
      <c r="F163" s="4">
        <v>15</v>
      </c>
      <c r="G163" s="4"/>
      <c r="H163" s="4"/>
      <c r="I163" s="4">
        <f t="shared" si="10"/>
        <v>0</v>
      </c>
    </row>
    <row r="164" spans="1:9" x14ac:dyDescent="0.25">
      <c r="A164" s="5" t="s">
        <v>297</v>
      </c>
      <c r="B164" s="5" t="s">
        <v>298</v>
      </c>
      <c r="C164" s="5"/>
      <c r="D164" s="5" t="s">
        <v>299</v>
      </c>
      <c r="E164" s="4">
        <v>923</v>
      </c>
      <c r="F164" s="4">
        <v>12</v>
      </c>
      <c r="G164" s="4"/>
      <c r="H164" s="4"/>
      <c r="I164" s="4">
        <f t="shared" si="10"/>
        <v>0</v>
      </c>
    </row>
    <row r="165" spans="1:9" x14ac:dyDescent="0.25">
      <c r="A165" s="5" t="s">
        <v>131</v>
      </c>
      <c r="B165" s="5" t="s">
        <v>132</v>
      </c>
      <c r="C165" s="5"/>
      <c r="D165" s="5"/>
      <c r="E165" s="4"/>
      <c r="F165" s="4">
        <v>6</v>
      </c>
      <c r="G165" s="4"/>
      <c r="H165" s="4"/>
      <c r="I165" s="4">
        <f t="shared" si="10"/>
        <v>0</v>
      </c>
    </row>
    <row r="166" spans="1:9" x14ac:dyDescent="0.25">
      <c r="A166" s="5" t="s">
        <v>300</v>
      </c>
      <c r="B166" s="5" t="s">
        <v>301</v>
      </c>
      <c r="C166" s="5"/>
      <c r="D166" s="5"/>
      <c r="E166" s="4"/>
      <c r="F166" s="4">
        <v>3</v>
      </c>
      <c r="G166" s="4"/>
      <c r="H166" s="4"/>
      <c r="I166" s="4">
        <f t="shared" si="10"/>
        <v>0</v>
      </c>
    </row>
    <row r="167" spans="1:9" x14ac:dyDescent="0.25">
      <c r="A167" s="5" t="s">
        <v>278</v>
      </c>
      <c r="B167" s="5" t="s">
        <v>279</v>
      </c>
      <c r="C167" s="5"/>
      <c r="D167" s="5" t="s">
        <v>280</v>
      </c>
      <c r="E167" s="4"/>
      <c r="F167" s="4">
        <v>1</v>
      </c>
      <c r="G167" s="4"/>
      <c r="H167" s="4"/>
      <c r="I167" s="4">
        <f t="shared" si="10"/>
        <v>0</v>
      </c>
    </row>
    <row r="168" spans="1:9" x14ac:dyDescent="0.25">
      <c r="A168" s="5" t="s">
        <v>282</v>
      </c>
      <c r="B168" s="5" t="s">
        <v>112</v>
      </c>
      <c r="C168" s="5"/>
      <c r="D168" s="5"/>
      <c r="E168" s="4"/>
      <c r="F168" s="4">
        <v>4</v>
      </c>
      <c r="G168" s="4"/>
      <c r="H168" s="4"/>
      <c r="I168" s="4">
        <f t="shared" si="10"/>
        <v>0</v>
      </c>
    </row>
    <row r="169" spans="1:9" x14ac:dyDescent="0.25">
      <c r="A169" s="5" t="s">
        <v>281</v>
      </c>
      <c r="B169" s="5" t="s">
        <v>87</v>
      </c>
      <c r="C169" s="5"/>
      <c r="D169" s="5"/>
      <c r="E169" s="4"/>
      <c r="F169" s="4">
        <v>5</v>
      </c>
      <c r="G169" s="4"/>
      <c r="H169" s="4"/>
      <c r="I169" s="4">
        <f t="shared" si="10"/>
        <v>0</v>
      </c>
    </row>
    <row r="170" spans="1:9" x14ac:dyDescent="0.25">
      <c r="A170" s="5" t="s">
        <v>284</v>
      </c>
      <c r="B170" s="5" t="s">
        <v>112</v>
      </c>
      <c r="C170" s="4"/>
      <c r="D170" s="5" t="s">
        <v>285</v>
      </c>
      <c r="E170" s="5"/>
      <c r="F170" s="4">
        <v>2</v>
      </c>
      <c r="G170" s="4"/>
      <c r="H170" s="4"/>
      <c r="I170" s="4">
        <f t="shared" si="10"/>
        <v>0</v>
      </c>
    </row>
    <row r="171" spans="1:9" x14ac:dyDescent="0.25">
      <c r="A171" s="5" t="s">
        <v>283</v>
      </c>
      <c r="B171" s="5" t="s">
        <v>87</v>
      </c>
      <c r="C171" s="4"/>
      <c r="D171" s="5"/>
      <c r="E171" s="5"/>
      <c r="F171" s="4">
        <v>4</v>
      </c>
      <c r="G171" s="4"/>
      <c r="H171" s="4"/>
      <c r="I171" s="4">
        <f t="shared" si="10"/>
        <v>0</v>
      </c>
    </row>
    <row r="172" spans="1:9" x14ac:dyDescent="0.25">
      <c r="A172" s="5" t="s">
        <v>244</v>
      </c>
      <c r="B172" s="5" t="s">
        <v>87</v>
      </c>
      <c r="C172" s="4"/>
      <c r="D172" s="5"/>
      <c r="E172" s="5"/>
      <c r="F172" s="4">
        <v>2</v>
      </c>
      <c r="G172" s="4"/>
      <c r="H172" s="4"/>
      <c r="I172" s="4">
        <f t="shared" si="10"/>
        <v>0</v>
      </c>
    </row>
    <row r="173" spans="1:9" x14ac:dyDescent="0.25">
      <c r="A173" s="5" t="s">
        <v>133</v>
      </c>
      <c r="B173" s="5" t="s">
        <v>134</v>
      </c>
      <c r="C173" s="4"/>
      <c r="D173" s="5"/>
      <c r="E173" s="5"/>
      <c r="F173" s="4">
        <v>2</v>
      </c>
      <c r="G173" s="4"/>
      <c r="H173" s="4"/>
      <c r="I173" s="4">
        <f t="shared" si="10"/>
        <v>0</v>
      </c>
    </row>
    <row r="174" spans="1:9" x14ac:dyDescent="0.25">
      <c r="A174" s="5" t="s">
        <v>136</v>
      </c>
      <c r="B174" s="5" t="s">
        <v>137</v>
      </c>
      <c r="C174" s="4"/>
      <c r="D174" s="5" t="s">
        <v>135</v>
      </c>
      <c r="E174" s="5">
        <v>3800011052</v>
      </c>
      <c r="F174" s="4">
        <v>1</v>
      </c>
      <c r="G174" s="4"/>
      <c r="H174" s="4"/>
      <c r="I174" s="4">
        <f t="shared" si="10"/>
        <v>0</v>
      </c>
    </row>
    <row r="175" spans="1:9" x14ac:dyDescent="0.25">
      <c r="A175" s="5" t="s">
        <v>286</v>
      </c>
      <c r="B175" s="5" t="s">
        <v>287</v>
      </c>
      <c r="C175" s="4"/>
      <c r="D175" s="5"/>
      <c r="E175" s="5"/>
      <c r="F175" s="4">
        <v>1</v>
      </c>
      <c r="G175" s="4"/>
      <c r="H175" s="4"/>
      <c r="I175" s="4">
        <f t="shared" si="10"/>
        <v>0</v>
      </c>
    </row>
    <row r="176" spans="1:9" x14ac:dyDescent="0.25">
      <c r="A176" s="5" t="s">
        <v>138</v>
      </c>
      <c r="B176" s="5" t="s">
        <v>139</v>
      </c>
      <c r="C176" s="4"/>
      <c r="D176" s="5"/>
      <c r="E176" s="5"/>
      <c r="F176" s="4">
        <v>2</v>
      </c>
      <c r="G176" s="4"/>
      <c r="H176" s="4"/>
      <c r="I176" s="4">
        <f t="shared" si="10"/>
        <v>0</v>
      </c>
    </row>
    <row r="177" spans="1:9" x14ac:dyDescent="0.25">
      <c r="A177" s="5" t="s">
        <v>288</v>
      </c>
      <c r="B177" s="5" t="s">
        <v>139</v>
      </c>
      <c r="C177" s="4"/>
      <c r="D177" s="5"/>
      <c r="E177" s="5"/>
      <c r="F177" s="4">
        <v>3</v>
      </c>
      <c r="G177" s="4"/>
      <c r="H177" s="4"/>
      <c r="I177" s="4">
        <f t="shared" ref="I177" si="11">SUM(F177*G177)</f>
        <v>0</v>
      </c>
    </row>
    <row r="178" spans="1:9" x14ac:dyDescent="0.25">
      <c r="A178" s="5" t="s">
        <v>140</v>
      </c>
      <c r="B178" s="5" t="s">
        <v>139</v>
      </c>
      <c r="C178" s="4"/>
      <c r="D178" s="5"/>
      <c r="E178" s="5"/>
      <c r="F178" s="4">
        <v>2</v>
      </c>
      <c r="G178" s="4"/>
      <c r="H178" s="4"/>
      <c r="I178" s="4">
        <f t="shared" si="10"/>
        <v>0</v>
      </c>
    </row>
    <row r="179" spans="1:9" x14ac:dyDescent="0.25">
      <c r="A179" s="5" t="s">
        <v>141</v>
      </c>
      <c r="B179" s="5" t="s">
        <v>142</v>
      </c>
      <c r="C179" s="4"/>
      <c r="D179" s="5"/>
      <c r="E179" s="5"/>
      <c r="F179" s="4">
        <v>1</v>
      </c>
      <c r="G179" s="4"/>
      <c r="H179" s="4"/>
      <c r="I179" s="4">
        <f t="shared" si="10"/>
        <v>0</v>
      </c>
    </row>
    <row r="180" spans="1:9" x14ac:dyDescent="0.25">
      <c r="A180" s="5" t="s">
        <v>143</v>
      </c>
      <c r="B180" s="5" t="s">
        <v>289</v>
      </c>
      <c r="C180" s="4"/>
      <c r="D180" s="5"/>
      <c r="E180" s="5"/>
      <c r="F180" s="4">
        <v>1</v>
      </c>
      <c r="G180" s="4"/>
      <c r="H180" s="4"/>
      <c r="I180" s="4">
        <f t="shared" si="10"/>
        <v>0</v>
      </c>
    </row>
    <row r="181" spans="1:9" x14ac:dyDescent="0.25">
      <c r="A181" s="5" t="s">
        <v>144</v>
      </c>
      <c r="B181" s="5" t="s">
        <v>145</v>
      </c>
      <c r="C181" s="4"/>
      <c r="D181" s="5"/>
      <c r="E181" s="5"/>
      <c r="F181" s="4">
        <v>1</v>
      </c>
      <c r="G181" s="4"/>
      <c r="H181" s="4"/>
      <c r="I181" s="4">
        <f t="shared" si="10"/>
        <v>0</v>
      </c>
    </row>
    <row r="182" spans="1:9" ht="53.25" customHeight="1" x14ac:dyDescent="0.3">
      <c r="A182" s="1" t="s">
        <v>191</v>
      </c>
      <c r="B182" s="2" t="s">
        <v>0</v>
      </c>
      <c r="C182" s="2" t="s">
        <v>1</v>
      </c>
      <c r="D182" s="2" t="s">
        <v>2</v>
      </c>
      <c r="E182" s="2" t="s">
        <v>3</v>
      </c>
      <c r="F182" s="2" t="s">
        <v>4</v>
      </c>
      <c r="G182" s="2" t="s">
        <v>5</v>
      </c>
      <c r="H182" s="2" t="s">
        <v>6</v>
      </c>
      <c r="I182" s="2" t="s">
        <v>7</v>
      </c>
    </row>
    <row r="183" spans="1:9" x14ac:dyDescent="0.25">
      <c r="A183" s="5" t="s">
        <v>146</v>
      </c>
      <c r="B183" s="5" t="s">
        <v>290</v>
      </c>
      <c r="C183" s="4"/>
      <c r="D183" s="5"/>
      <c r="E183" s="5"/>
      <c r="F183" s="4">
        <v>1</v>
      </c>
      <c r="G183" s="4"/>
      <c r="H183" s="4"/>
      <c r="I183" s="4">
        <f t="shared" si="10"/>
        <v>0</v>
      </c>
    </row>
    <row r="184" spans="1:9" x14ac:dyDescent="0.25">
      <c r="A184" s="5" t="s">
        <v>294</v>
      </c>
      <c r="B184" s="5" t="s">
        <v>295</v>
      </c>
      <c r="C184" s="4"/>
      <c r="D184" s="5"/>
      <c r="E184" s="5"/>
      <c r="F184" s="4">
        <v>2</v>
      </c>
      <c r="G184" s="4"/>
      <c r="H184" s="4"/>
      <c r="I184" s="4">
        <f t="shared" si="10"/>
        <v>0</v>
      </c>
    </row>
    <row r="185" spans="1:9" x14ac:dyDescent="0.25">
      <c r="A185" s="5" t="s">
        <v>147</v>
      </c>
      <c r="B185" s="5" t="s">
        <v>291</v>
      </c>
      <c r="C185" s="4"/>
      <c r="D185" s="5"/>
      <c r="E185" s="5"/>
      <c r="F185" s="4">
        <v>1</v>
      </c>
      <c r="G185" s="4"/>
      <c r="H185" s="4"/>
      <c r="I185" s="4">
        <f t="shared" si="10"/>
        <v>0</v>
      </c>
    </row>
    <row r="186" spans="1:9" x14ac:dyDescent="0.25">
      <c r="A186" s="5" t="s">
        <v>293</v>
      </c>
      <c r="B186" s="5" t="s">
        <v>292</v>
      </c>
      <c r="C186" s="4"/>
      <c r="D186" s="5"/>
      <c r="E186" s="5"/>
      <c r="F186" s="4">
        <v>1</v>
      </c>
      <c r="G186" s="4"/>
      <c r="H186" s="4"/>
      <c r="I186" s="4">
        <f t="shared" si="10"/>
        <v>0</v>
      </c>
    </row>
    <row r="187" spans="1:9" x14ac:dyDescent="0.25">
      <c r="A187" s="5" t="s">
        <v>148</v>
      </c>
      <c r="B187" s="5" t="s">
        <v>149</v>
      </c>
      <c r="C187" s="4"/>
      <c r="D187" s="4"/>
      <c r="E187" s="4"/>
      <c r="F187" s="4">
        <v>1</v>
      </c>
      <c r="G187" s="4"/>
      <c r="H187" s="4"/>
      <c r="I187" s="4">
        <f t="shared" si="10"/>
        <v>0</v>
      </c>
    </row>
    <row r="188" spans="1:9" x14ac:dyDescent="0.25">
      <c r="A188" s="5" t="s">
        <v>150</v>
      </c>
      <c r="B188" s="5" t="s">
        <v>296</v>
      </c>
      <c r="C188" s="4"/>
      <c r="D188" s="4"/>
      <c r="E188" s="4"/>
      <c r="F188" s="4">
        <v>9</v>
      </c>
      <c r="G188" s="4"/>
      <c r="H188" s="4"/>
      <c r="I188" s="4">
        <f>SUM(F188*G188)</f>
        <v>0</v>
      </c>
    </row>
    <row r="189" spans="1:9" x14ac:dyDescent="0.25">
      <c r="A189" s="5"/>
      <c r="B189" s="5"/>
      <c r="C189" s="4"/>
      <c r="D189" s="4"/>
      <c r="E189" s="4"/>
      <c r="F189" s="4"/>
      <c r="G189" s="4"/>
      <c r="H189" s="4"/>
      <c r="I189" s="4"/>
    </row>
    <row r="190" spans="1:9" ht="13" x14ac:dyDescent="0.3">
      <c r="A190" s="3" t="s">
        <v>151</v>
      </c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5" t="s">
        <v>345</v>
      </c>
      <c r="B191" s="5" t="s">
        <v>346</v>
      </c>
      <c r="C191" s="4"/>
      <c r="D191" s="4"/>
      <c r="E191" s="4"/>
      <c r="F191" s="4">
        <v>9</v>
      </c>
      <c r="G191" s="4"/>
      <c r="H191" s="4"/>
      <c r="I191" s="4">
        <f t="shared" ref="I191:I217" si="12">SUM(F191*G191)</f>
        <v>0</v>
      </c>
    </row>
    <row r="192" spans="1:9" x14ac:dyDescent="0.25">
      <c r="A192" s="5" t="s">
        <v>343</v>
      </c>
      <c r="B192" s="5" t="s">
        <v>344</v>
      </c>
      <c r="C192" s="4"/>
      <c r="D192" s="4"/>
      <c r="E192" s="4"/>
      <c r="F192" s="4">
        <v>6</v>
      </c>
      <c r="G192" s="4"/>
      <c r="H192" s="4"/>
      <c r="I192" s="4">
        <f t="shared" si="12"/>
        <v>0</v>
      </c>
    </row>
    <row r="193" spans="1:9" x14ac:dyDescent="0.25">
      <c r="A193" s="5" t="s">
        <v>341</v>
      </c>
      <c r="B193" s="5" t="s">
        <v>152</v>
      </c>
      <c r="C193" s="4"/>
      <c r="D193" s="4"/>
      <c r="E193" s="4"/>
      <c r="F193" s="4">
        <v>2</v>
      </c>
      <c r="G193" s="4"/>
      <c r="H193" s="4"/>
      <c r="I193" s="4">
        <f t="shared" si="12"/>
        <v>0</v>
      </c>
    </row>
    <row r="194" spans="1:9" x14ac:dyDescent="0.25">
      <c r="A194" s="5" t="s">
        <v>348</v>
      </c>
      <c r="B194" s="5" t="s">
        <v>349</v>
      </c>
      <c r="C194" s="4"/>
      <c r="D194" s="4"/>
      <c r="E194" s="4"/>
      <c r="F194" s="4">
        <v>1</v>
      </c>
      <c r="G194" s="4"/>
      <c r="H194" s="4"/>
      <c r="I194" s="4">
        <f t="shared" si="12"/>
        <v>0</v>
      </c>
    </row>
    <row r="195" spans="1:9" x14ac:dyDescent="0.25">
      <c r="A195" s="5" t="s">
        <v>153</v>
      </c>
      <c r="B195" s="5" t="s">
        <v>154</v>
      </c>
      <c r="C195" s="4"/>
      <c r="D195" s="4"/>
      <c r="E195" s="4"/>
      <c r="F195" s="4">
        <v>11</v>
      </c>
      <c r="G195" s="4"/>
      <c r="H195" s="4"/>
      <c r="I195" s="4">
        <f t="shared" si="12"/>
        <v>0</v>
      </c>
    </row>
    <row r="196" spans="1:9" x14ac:dyDescent="0.25">
      <c r="A196" s="5" t="s">
        <v>155</v>
      </c>
      <c r="B196" s="5" t="s">
        <v>26</v>
      </c>
      <c r="C196" s="4"/>
      <c r="D196" s="4"/>
      <c r="E196" s="4"/>
      <c r="F196" s="4">
        <v>20</v>
      </c>
      <c r="G196" s="4"/>
      <c r="H196" s="4"/>
      <c r="I196" s="4">
        <f t="shared" si="12"/>
        <v>0</v>
      </c>
    </row>
    <row r="197" spans="1:9" x14ac:dyDescent="0.25">
      <c r="A197" s="5" t="s">
        <v>340</v>
      </c>
      <c r="B197" s="5" t="s">
        <v>166</v>
      </c>
      <c r="C197" s="4"/>
      <c r="D197" s="4"/>
      <c r="E197" s="4"/>
      <c r="F197" s="4">
        <v>12</v>
      </c>
      <c r="G197" s="4"/>
      <c r="H197" s="4"/>
      <c r="I197" s="4">
        <f t="shared" si="12"/>
        <v>0</v>
      </c>
    </row>
    <row r="198" spans="1:9" x14ac:dyDescent="0.25">
      <c r="A198" s="5" t="s">
        <v>156</v>
      </c>
      <c r="B198" s="5" t="s">
        <v>11</v>
      </c>
      <c r="C198" s="4"/>
      <c r="D198" s="4"/>
      <c r="E198" s="4"/>
      <c r="F198" s="4">
        <v>17</v>
      </c>
      <c r="G198" s="4"/>
      <c r="H198" s="4"/>
      <c r="I198" s="4">
        <f t="shared" si="12"/>
        <v>0</v>
      </c>
    </row>
    <row r="199" spans="1:9" x14ac:dyDescent="0.25">
      <c r="A199" s="5" t="s">
        <v>350</v>
      </c>
      <c r="B199" s="5" t="s">
        <v>157</v>
      </c>
      <c r="C199" s="4"/>
      <c r="D199" s="4"/>
      <c r="E199" s="4"/>
      <c r="F199" s="4">
        <v>6</v>
      </c>
      <c r="G199" s="4"/>
      <c r="H199" s="4"/>
      <c r="I199" s="4">
        <f t="shared" si="12"/>
        <v>0</v>
      </c>
    </row>
    <row r="200" spans="1:9" x14ac:dyDescent="0.25">
      <c r="A200" s="5" t="s">
        <v>336</v>
      </c>
      <c r="B200" s="5" t="s">
        <v>337</v>
      </c>
      <c r="C200" s="4"/>
      <c r="D200" s="4"/>
      <c r="E200" s="4"/>
      <c r="F200" s="4">
        <v>7</v>
      </c>
      <c r="G200" s="4"/>
      <c r="H200" s="4"/>
      <c r="I200" s="4">
        <f t="shared" si="12"/>
        <v>0</v>
      </c>
    </row>
    <row r="201" spans="1:9" x14ac:dyDescent="0.25">
      <c r="A201" s="5" t="s">
        <v>158</v>
      </c>
      <c r="B201" s="5" t="s">
        <v>351</v>
      </c>
      <c r="C201" s="4"/>
      <c r="D201" s="4"/>
      <c r="E201" s="4"/>
      <c r="F201" s="4">
        <v>26</v>
      </c>
      <c r="G201" s="4"/>
      <c r="H201" s="4"/>
      <c r="I201" s="4">
        <f t="shared" si="12"/>
        <v>0</v>
      </c>
    </row>
    <row r="202" spans="1:9" x14ac:dyDescent="0.25">
      <c r="A202" s="5" t="s">
        <v>159</v>
      </c>
      <c r="B202" s="5" t="s">
        <v>166</v>
      </c>
      <c r="C202" s="4"/>
      <c r="D202" s="4"/>
      <c r="E202" s="4"/>
      <c r="F202" s="4">
        <v>50</v>
      </c>
      <c r="G202" s="4"/>
      <c r="H202" s="4"/>
      <c r="I202" s="4">
        <f t="shared" si="12"/>
        <v>0</v>
      </c>
    </row>
    <row r="203" spans="1:9" x14ac:dyDescent="0.25">
      <c r="A203" s="5" t="s">
        <v>160</v>
      </c>
      <c r="B203" s="5" t="s">
        <v>166</v>
      </c>
      <c r="C203" s="4"/>
      <c r="D203" s="4"/>
      <c r="E203" s="4"/>
      <c r="F203" s="4">
        <v>21</v>
      </c>
      <c r="G203" s="4"/>
      <c r="H203" s="4"/>
      <c r="I203" s="4">
        <f t="shared" si="12"/>
        <v>0</v>
      </c>
    </row>
    <row r="204" spans="1:9" x14ac:dyDescent="0.25">
      <c r="A204" s="5" t="s">
        <v>312</v>
      </c>
      <c r="B204" s="5" t="s">
        <v>313</v>
      </c>
      <c r="C204" s="4"/>
      <c r="D204" s="4"/>
      <c r="E204" s="4"/>
      <c r="F204" s="4">
        <v>3</v>
      </c>
      <c r="G204" s="4"/>
      <c r="H204" s="4"/>
      <c r="I204" s="4">
        <f t="shared" si="12"/>
        <v>0</v>
      </c>
    </row>
    <row r="205" spans="1:9" x14ac:dyDescent="0.25">
      <c r="A205" s="5" t="s">
        <v>356</v>
      </c>
      <c r="B205" s="5" t="s">
        <v>357</v>
      </c>
      <c r="C205" s="4"/>
      <c r="D205" s="4"/>
      <c r="E205" s="4"/>
      <c r="F205" s="4">
        <v>6</v>
      </c>
      <c r="G205" s="4"/>
      <c r="H205" s="4"/>
      <c r="I205" s="4">
        <f t="shared" si="12"/>
        <v>0</v>
      </c>
    </row>
    <row r="206" spans="1:9" x14ac:dyDescent="0.25">
      <c r="A206" s="5" t="s">
        <v>352</v>
      </c>
      <c r="B206" s="5" t="s">
        <v>63</v>
      </c>
      <c r="C206" s="4"/>
      <c r="D206" s="4"/>
      <c r="E206" s="4"/>
      <c r="F206" s="4">
        <v>26</v>
      </c>
      <c r="G206" s="4"/>
      <c r="H206" s="4"/>
      <c r="I206" s="4">
        <f t="shared" si="12"/>
        <v>0</v>
      </c>
    </row>
    <row r="207" spans="1:9" x14ac:dyDescent="0.25">
      <c r="A207" s="5" t="s">
        <v>347</v>
      </c>
      <c r="B207" s="5" t="s">
        <v>58</v>
      </c>
      <c r="C207" s="4"/>
      <c r="D207" s="4"/>
      <c r="E207" s="4"/>
      <c r="F207" s="4">
        <v>4</v>
      </c>
      <c r="G207" s="4"/>
      <c r="H207" s="4"/>
      <c r="I207" s="4">
        <f t="shared" si="12"/>
        <v>0</v>
      </c>
    </row>
    <row r="208" spans="1:9" x14ac:dyDescent="0.25">
      <c r="A208" s="5" t="s">
        <v>161</v>
      </c>
      <c r="B208" s="5" t="s">
        <v>162</v>
      </c>
      <c r="C208" s="4"/>
      <c r="D208" s="4"/>
      <c r="E208" s="4"/>
      <c r="F208" s="4">
        <v>7</v>
      </c>
      <c r="G208" s="4"/>
      <c r="H208" s="4"/>
      <c r="I208" s="4">
        <f t="shared" si="12"/>
        <v>0</v>
      </c>
    </row>
    <row r="209" spans="1:9" x14ac:dyDescent="0.25">
      <c r="A209" s="5" t="s">
        <v>163</v>
      </c>
      <c r="B209" s="5" t="s">
        <v>164</v>
      </c>
      <c r="C209" s="4"/>
      <c r="D209" s="4"/>
      <c r="E209" s="4"/>
      <c r="F209" s="4">
        <v>12</v>
      </c>
      <c r="G209" s="4"/>
      <c r="H209" s="4"/>
      <c r="I209" s="4">
        <f t="shared" si="12"/>
        <v>0</v>
      </c>
    </row>
    <row r="210" spans="1:9" x14ac:dyDescent="0.25">
      <c r="A210" s="5" t="s">
        <v>342</v>
      </c>
      <c r="B210" s="5" t="s">
        <v>29</v>
      </c>
      <c r="C210" s="4"/>
      <c r="D210" s="4"/>
      <c r="E210" s="4"/>
      <c r="F210" s="4">
        <v>4</v>
      </c>
      <c r="G210" s="4"/>
      <c r="H210" s="4"/>
      <c r="I210" s="4">
        <f t="shared" si="12"/>
        <v>0</v>
      </c>
    </row>
    <row r="211" spans="1:9" x14ac:dyDescent="0.25">
      <c r="A211" s="5" t="s">
        <v>335</v>
      </c>
      <c r="B211" s="5" t="s">
        <v>57</v>
      </c>
      <c r="C211" s="4"/>
      <c r="D211" s="4"/>
      <c r="E211" s="4"/>
      <c r="F211" s="4">
        <v>1</v>
      </c>
      <c r="G211" s="4"/>
      <c r="H211" s="4"/>
      <c r="I211" s="4">
        <f t="shared" si="12"/>
        <v>0</v>
      </c>
    </row>
    <row r="212" spans="1:9" x14ac:dyDescent="0.25">
      <c r="A212" s="5" t="s">
        <v>334</v>
      </c>
      <c r="B212" s="5" t="s">
        <v>166</v>
      </c>
      <c r="C212" s="4"/>
      <c r="D212" s="4"/>
      <c r="E212" s="4"/>
      <c r="F212" s="4">
        <v>33</v>
      </c>
      <c r="G212" s="4"/>
      <c r="H212" s="4"/>
      <c r="I212" s="4">
        <f t="shared" si="12"/>
        <v>0</v>
      </c>
    </row>
    <row r="213" spans="1:9" x14ac:dyDescent="0.25">
      <c r="A213" s="5" t="s">
        <v>353</v>
      </c>
      <c r="B213" s="5" t="s">
        <v>166</v>
      </c>
      <c r="C213" s="4"/>
      <c r="D213" s="4"/>
      <c r="E213" s="4"/>
      <c r="F213" s="4">
        <v>1</v>
      </c>
      <c r="G213" s="4"/>
      <c r="H213" s="4"/>
      <c r="I213" s="4">
        <f t="shared" si="12"/>
        <v>0</v>
      </c>
    </row>
    <row r="214" spans="1:9" x14ac:dyDescent="0.25">
      <c r="A214" s="5" t="s">
        <v>165</v>
      </c>
      <c r="B214" s="5" t="s">
        <v>166</v>
      </c>
      <c r="C214" s="4"/>
      <c r="D214" s="4"/>
      <c r="E214" s="4"/>
      <c r="F214" s="4">
        <v>6</v>
      </c>
      <c r="G214" s="4"/>
      <c r="H214" s="4"/>
      <c r="I214" s="4">
        <f t="shared" si="12"/>
        <v>0</v>
      </c>
    </row>
    <row r="215" spans="1:9" x14ac:dyDescent="0.25">
      <c r="A215" s="5" t="s">
        <v>354</v>
      </c>
      <c r="B215" s="5" t="s">
        <v>355</v>
      </c>
      <c r="C215" s="4"/>
      <c r="D215" s="4"/>
      <c r="E215" s="4"/>
      <c r="F215" s="4">
        <v>5</v>
      </c>
      <c r="G215" s="4"/>
      <c r="H215" s="4"/>
      <c r="I215" s="4">
        <f t="shared" si="12"/>
        <v>0</v>
      </c>
    </row>
    <row r="216" spans="1:9" x14ac:dyDescent="0.25">
      <c r="A216" s="5" t="s">
        <v>358</v>
      </c>
      <c r="B216" s="5" t="s">
        <v>359</v>
      </c>
      <c r="C216" s="4"/>
      <c r="D216" s="4"/>
      <c r="E216" s="4"/>
      <c r="F216" s="4">
        <v>3</v>
      </c>
      <c r="G216" s="4"/>
      <c r="H216" s="4"/>
      <c r="I216" s="4">
        <f t="shared" si="12"/>
        <v>0</v>
      </c>
    </row>
    <row r="217" spans="1:9" x14ac:dyDescent="0.25">
      <c r="A217" s="5" t="s">
        <v>338</v>
      </c>
      <c r="B217" s="5" t="s">
        <v>339</v>
      </c>
      <c r="C217" s="4"/>
      <c r="D217" s="4"/>
      <c r="E217" s="4"/>
      <c r="F217" s="4">
        <v>10</v>
      </c>
      <c r="G217" s="4"/>
      <c r="H217" s="4"/>
      <c r="I217" s="4">
        <f t="shared" si="12"/>
        <v>0</v>
      </c>
    </row>
    <row r="218" spans="1:9" x14ac:dyDescent="0.25">
      <c r="A218" s="5"/>
      <c r="B218" s="5"/>
      <c r="C218" s="4"/>
      <c r="D218" s="4"/>
      <c r="E218" s="4"/>
      <c r="F218" s="4"/>
      <c r="G218" s="4"/>
      <c r="H218" s="4"/>
      <c r="I218" s="4"/>
    </row>
    <row r="219" spans="1:9" ht="53.25" customHeight="1" x14ac:dyDescent="0.3">
      <c r="A219" s="1" t="s">
        <v>191</v>
      </c>
      <c r="B219" s="2" t="s">
        <v>0</v>
      </c>
      <c r="C219" s="2" t="s">
        <v>1</v>
      </c>
      <c r="D219" s="2" t="s">
        <v>2</v>
      </c>
      <c r="E219" s="2" t="s">
        <v>3</v>
      </c>
      <c r="F219" s="2" t="s">
        <v>4</v>
      </c>
      <c r="G219" s="2" t="s">
        <v>5</v>
      </c>
      <c r="H219" s="2" t="s">
        <v>6</v>
      </c>
      <c r="I219" s="2" t="s">
        <v>7</v>
      </c>
    </row>
    <row r="220" spans="1:9" ht="13" x14ac:dyDescent="0.3">
      <c r="A220" s="3" t="s">
        <v>167</v>
      </c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5" t="s">
        <v>360</v>
      </c>
      <c r="B221" s="5" t="s">
        <v>361</v>
      </c>
      <c r="C221" s="4"/>
      <c r="D221" s="4"/>
      <c r="E221" s="4"/>
      <c r="F221" s="4">
        <v>1</v>
      </c>
      <c r="G221" s="4"/>
      <c r="H221" s="4"/>
      <c r="I221" s="4">
        <f>SUM(F221*G221)</f>
        <v>0</v>
      </c>
    </row>
    <row r="222" spans="1:9" x14ac:dyDescent="0.25">
      <c r="A222" s="5" t="s">
        <v>362</v>
      </c>
      <c r="B222" s="5" t="s">
        <v>363</v>
      </c>
      <c r="C222" s="4"/>
      <c r="D222" s="4"/>
      <c r="E222" s="4"/>
      <c r="F222" s="4">
        <v>6</v>
      </c>
      <c r="G222" s="4"/>
      <c r="H222" s="4"/>
      <c r="I222" s="4">
        <f t="shared" ref="I222:I231" si="13">SUM(F222*G222)</f>
        <v>0</v>
      </c>
    </row>
    <row r="223" spans="1:9" x14ac:dyDescent="0.25">
      <c r="A223" s="5" t="s">
        <v>364</v>
      </c>
      <c r="B223" s="5" t="s">
        <v>365</v>
      </c>
      <c r="C223" s="4"/>
      <c r="D223" s="4"/>
      <c r="E223" s="4"/>
      <c r="F223" s="4">
        <v>4</v>
      </c>
      <c r="G223" s="4"/>
      <c r="H223" s="4"/>
      <c r="I223" s="4">
        <f t="shared" si="13"/>
        <v>0</v>
      </c>
    </row>
    <row r="224" spans="1:9" x14ac:dyDescent="0.25">
      <c r="A224" s="5" t="s">
        <v>366</v>
      </c>
      <c r="B224" s="5" t="s">
        <v>367</v>
      </c>
      <c r="C224" s="4"/>
      <c r="D224" s="4"/>
      <c r="E224" s="4"/>
      <c r="F224" s="4">
        <v>10</v>
      </c>
      <c r="G224" s="4"/>
      <c r="H224" s="4"/>
      <c r="I224" s="4">
        <f t="shared" si="13"/>
        <v>0</v>
      </c>
    </row>
    <row r="225" spans="1:9" x14ac:dyDescent="0.25">
      <c r="A225" s="5" t="s">
        <v>368</v>
      </c>
      <c r="B225" s="5" t="s">
        <v>168</v>
      </c>
      <c r="C225" s="4"/>
      <c r="D225" s="4"/>
      <c r="E225" s="4"/>
      <c r="F225" s="4">
        <v>3</v>
      </c>
      <c r="G225" s="4"/>
      <c r="H225" s="4"/>
      <c r="I225" s="4">
        <f t="shared" si="13"/>
        <v>0</v>
      </c>
    </row>
    <row r="226" spans="1:9" x14ac:dyDescent="0.25">
      <c r="A226" s="5" t="s">
        <v>383</v>
      </c>
      <c r="B226" s="5" t="s">
        <v>169</v>
      </c>
      <c r="C226" s="4"/>
      <c r="D226" s="4"/>
      <c r="E226" s="4"/>
      <c r="F226" s="4">
        <v>1</v>
      </c>
      <c r="G226" s="4"/>
      <c r="H226" s="4"/>
      <c r="I226" s="4">
        <f t="shared" si="13"/>
        <v>0</v>
      </c>
    </row>
    <row r="227" spans="1:9" x14ac:dyDescent="0.25">
      <c r="A227" s="5" t="s">
        <v>385</v>
      </c>
      <c r="B227" s="5" t="s">
        <v>169</v>
      </c>
      <c r="C227" s="4"/>
      <c r="D227" s="4"/>
      <c r="E227" s="4"/>
      <c r="F227" s="4">
        <v>14</v>
      </c>
      <c r="G227" s="4"/>
      <c r="H227" s="4"/>
      <c r="I227" s="4">
        <f t="shared" si="13"/>
        <v>0</v>
      </c>
    </row>
    <row r="228" spans="1:9" x14ac:dyDescent="0.25">
      <c r="A228" s="5" t="s">
        <v>369</v>
      </c>
      <c r="B228" s="5" t="s">
        <v>370</v>
      </c>
      <c r="C228" s="4"/>
      <c r="D228" s="4"/>
      <c r="E228" s="4"/>
      <c r="F228" s="4">
        <v>7</v>
      </c>
      <c r="G228" s="4"/>
      <c r="H228" s="4"/>
      <c r="I228" s="4">
        <f t="shared" si="13"/>
        <v>0</v>
      </c>
    </row>
    <row r="229" spans="1:9" x14ac:dyDescent="0.25">
      <c r="A229" s="5" t="s">
        <v>371</v>
      </c>
      <c r="B229" s="5" t="s">
        <v>370</v>
      </c>
      <c r="C229" s="4"/>
      <c r="D229" s="4"/>
      <c r="E229" s="4"/>
      <c r="F229" s="4">
        <v>1</v>
      </c>
      <c r="G229" s="4"/>
      <c r="H229" s="4"/>
      <c r="I229" s="4">
        <f t="shared" si="13"/>
        <v>0</v>
      </c>
    </row>
    <row r="230" spans="1:9" x14ac:dyDescent="0.25">
      <c r="A230" s="5" t="s">
        <v>372</v>
      </c>
      <c r="B230" s="5" t="s">
        <v>370</v>
      </c>
      <c r="C230" s="4"/>
      <c r="D230" s="4"/>
      <c r="E230" s="4"/>
      <c r="F230" s="4">
        <v>7</v>
      </c>
      <c r="G230" s="4"/>
      <c r="H230" s="4"/>
      <c r="I230" s="4">
        <f t="shared" si="13"/>
        <v>0</v>
      </c>
    </row>
    <row r="231" spans="1:9" x14ac:dyDescent="0.25">
      <c r="A231" s="5" t="s">
        <v>373</v>
      </c>
      <c r="B231" s="5" t="s">
        <v>374</v>
      </c>
      <c r="C231" s="4"/>
      <c r="D231" s="4"/>
      <c r="E231" s="4"/>
      <c r="F231" s="4">
        <v>6</v>
      </c>
      <c r="G231" s="4"/>
      <c r="H231" s="4"/>
      <c r="I231" s="4">
        <f t="shared" si="13"/>
        <v>0</v>
      </c>
    </row>
    <row r="232" spans="1:9" x14ac:dyDescent="0.25">
      <c r="A232" s="5" t="s">
        <v>375</v>
      </c>
      <c r="B232" s="5" t="s">
        <v>376</v>
      </c>
      <c r="C232" s="4"/>
      <c r="D232" s="4"/>
      <c r="E232" s="4"/>
      <c r="F232" s="4">
        <v>7</v>
      </c>
      <c r="G232" s="4"/>
      <c r="H232" s="4"/>
      <c r="I232" s="4">
        <f>SUM(F232*G232)</f>
        <v>0</v>
      </c>
    </row>
    <row r="233" spans="1:9" x14ac:dyDescent="0.25">
      <c r="A233" s="5" t="s">
        <v>377</v>
      </c>
      <c r="B233" s="5" t="s">
        <v>170</v>
      </c>
      <c r="C233" s="4"/>
      <c r="D233" s="5"/>
      <c r="E233" s="4"/>
      <c r="F233" s="4">
        <v>1</v>
      </c>
      <c r="G233" s="4"/>
      <c r="H233" s="4"/>
      <c r="I233" s="4">
        <f t="shared" ref="I233:I239" si="14">SUM(F233*G233)</f>
        <v>0</v>
      </c>
    </row>
    <row r="234" spans="1:9" x14ac:dyDescent="0.25">
      <c r="A234" s="5" t="s">
        <v>378</v>
      </c>
      <c r="B234" s="5" t="s">
        <v>170</v>
      </c>
      <c r="C234" s="4"/>
      <c r="D234" s="4"/>
      <c r="E234" s="4"/>
      <c r="F234" s="4">
        <v>3</v>
      </c>
      <c r="G234" s="4"/>
      <c r="H234" s="4"/>
      <c r="I234" s="4">
        <f t="shared" si="14"/>
        <v>0</v>
      </c>
    </row>
    <row r="235" spans="1:9" x14ac:dyDescent="0.25">
      <c r="A235" s="5" t="s">
        <v>379</v>
      </c>
      <c r="B235" s="5" t="s">
        <v>170</v>
      </c>
      <c r="C235" s="4"/>
      <c r="D235" s="4"/>
      <c r="E235" s="4"/>
      <c r="F235" s="4">
        <v>1</v>
      </c>
      <c r="G235" s="4"/>
      <c r="H235" s="4"/>
      <c r="I235" s="4">
        <f t="shared" si="14"/>
        <v>0</v>
      </c>
    </row>
    <row r="236" spans="1:9" x14ac:dyDescent="0.25">
      <c r="A236" s="5" t="s">
        <v>380</v>
      </c>
      <c r="B236" s="13" t="s">
        <v>381</v>
      </c>
      <c r="C236" s="4"/>
      <c r="D236" s="4"/>
      <c r="E236" s="4"/>
      <c r="F236" s="4">
        <v>2</v>
      </c>
      <c r="G236" s="4"/>
      <c r="H236" s="4"/>
      <c r="I236" s="4">
        <f t="shared" si="14"/>
        <v>0</v>
      </c>
    </row>
    <row r="237" spans="1:9" x14ac:dyDescent="0.25">
      <c r="A237" s="5" t="s">
        <v>384</v>
      </c>
      <c r="B237" s="13" t="s">
        <v>169</v>
      </c>
      <c r="C237" s="4"/>
      <c r="D237" s="4"/>
      <c r="E237" s="4"/>
      <c r="F237" s="4">
        <v>15</v>
      </c>
      <c r="G237" s="4"/>
      <c r="H237" s="4"/>
      <c r="I237" s="4">
        <f t="shared" si="14"/>
        <v>0</v>
      </c>
    </row>
    <row r="238" spans="1:9" x14ac:dyDescent="0.25">
      <c r="A238" s="5" t="s">
        <v>382</v>
      </c>
      <c r="B238" s="5" t="s">
        <v>170</v>
      </c>
      <c r="C238" s="4"/>
      <c r="D238" s="4"/>
      <c r="E238" s="4"/>
      <c r="F238" s="4">
        <v>1</v>
      </c>
      <c r="G238" s="4"/>
      <c r="H238" s="4"/>
      <c r="I238" s="4">
        <f t="shared" si="14"/>
        <v>0</v>
      </c>
    </row>
    <row r="239" spans="1:9" x14ac:dyDescent="0.25">
      <c r="A239" s="5"/>
      <c r="B239" s="5"/>
      <c r="C239" s="4"/>
      <c r="D239" s="4"/>
      <c r="E239" s="4"/>
      <c r="F239" s="4"/>
      <c r="G239" s="4"/>
      <c r="H239" s="4"/>
      <c r="I239" s="4">
        <f t="shared" si="14"/>
        <v>0</v>
      </c>
    </row>
    <row r="240" spans="1:9" x14ac:dyDescent="0.25">
      <c r="A240" s="5"/>
      <c r="B240" s="5"/>
      <c r="C240" s="4"/>
      <c r="D240" s="4"/>
      <c r="E240" s="4"/>
      <c r="F240" s="4"/>
      <c r="G240" s="4"/>
      <c r="H240" s="4"/>
      <c r="I240" s="4"/>
    </row>
    <row r="241" spans="1:9" ht="13" x14ac:dyDescent="0.3">
      <c r="A241" s="3" t="s">
        <v>171</v>
      </c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5" t="s">
        <v>386</v>
      </c>
      <c r="B242" s="5" t="s">
        <v>387</v>
      </c>
      <c r="C242" s="4"/>
      <c r="D242" s="4"/>
      <c r="E242" s="4"/>
      <c r="F242" s="4">
        <v>8</v>
      </c>
      <c r="G242" s="4"/>
      <c r="H242" s="4"/>
      <c r="I242" s="4">
        <f>SUM(F242*G242)</f>
        <v>0</v>
      </c>
    </row>
    <row r="243" spans="1:9" x14ac:dyDescent="0.25">
      <c r="A243" s="5" t="s">
        <v>172</v>
      </c>
      <c r="B243" s="5" t="s">
        <v>173</v>
      </c>
      <c r="C243" s="4"/>
      <c r="D243" s="4"/>
      <c r="E243" s="4"/>
      <c r="F243" s="4">
        <v>10</v>
      </c>
      <c r="G243" s="4"/>
      <c r="H243" s="4"/>
      <c r="I243" s="4">
        <f t="shared" ref="I243:I244" si="15">SUM(F243*G243)</f>
        <v>0</v>
      </c>
    </row>
    <row r="244" spans="1:9" x14ac:dyDescent="0.25">
      <c r="A244" s="5" t="s">
        <v>174</v>
      </c>
      <c r="B244" s="5" t="s">
        <v>173</v>
      </c>
      <c r="C244" s="4"/>
      <c r="D244" s="4"/>
      <c r="E244" s="4"/>
      <c r="F244" s="4">
        <v>13</v>
      </c>
      <c r="G244" s="4"/>
      <c r="H244" s="4"/>
      <c r="I244" s="4">
        <f t="shared" si="15"/>
        <v>0</v>
      </c>
    </row>
    <row r="245" spans="1:9" ht="13" x14ac:dyDescent="0.3">
      <c r="A245" s="10" t="s">
        <v>175</v>
      </c>
      <c r="B245" s="4"/>
      <c r="C245" s="4"/>
      <c r="D245" s="4"/>
      <c r="E245" s="4"/>
      <c r="F245" s="4"/>
      <c r="G245" s="4"/>
      <c r="H245" s="4"/>
      <c r="I245" s="4"/>
    </row>
  </sheetData>
  <pageMargins left="0.25" right="0" top="0.75" bottom="0.75" header="0.3" footer="0.3"/>
  <pageSetup orientation="landscape" r:id="rId1"/>
  <headerFooter alignWithMargins="0">
    <oddHeader xml:space="preserve">&amp;C&amp;"Arial,Bold"&amp;12Climax-Shelly School District 
Product Listing - 2025&amp;R&amp;"Arial,Bold"&amp;12Due Date: Monday, May 12, 2025
Time: 1:00pm&amp;"Arial,Regular"  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Ogaard-Brekken</dc:creator>
  <cp:lastModifiedBy>Anna Ogaard-Brekken</cp:lastModifiedBy>
  <dcterms:created xsi:type="dcterms:W3CDTF">2025-03-03T18:13:12Z</dcterms:created>
  <dcterms:modified xsi:type="dcterms:W3CDTF">2025-03-20T14:50:14Z</dcterms:modified>
</cp:coreProperties>
</file>